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defaultThemeVersion="124226"/>
  <mc:AlternateContent xmlns:mc="http://schemas.openxmlformats.org/markup-compatibility/2006">
    <mc:Choice Requires="x15">
      <x15ac:absPath xmlns:x15ac="http://schemas.microsoft.com/office/spreadsheetml/2010/11/ac" url="C:\Users\Korisnik\Downloads\"/>
    </mc:Choice>
  </mc:AlternateContent>
  <xr:revisionPtr revIDLastSave="0" documentId="13_ncr:1_{DB6F731A-8FD1-463B-A234-4736CFFD25DA}" xr6:coauthVersionLast="47" xr6:coauthVersionMax="47" xr10:uidLastSave="{00000000-0000-0000-0000-000000000000}"/>
  <bookViews>
    <workbookView xWindow="-120" yWindow="-120" windowWidth="29040" windowHeight="15720" tabRatio="905" xr2:uid="{00000000-000D-0000-FFFF-FFFF00000000}"/>
  </bookViews>
  <sheets>
    <sheet name="Насловна страна" sheetId="18" r:id="rId1"/>
    <sheet name="Биланс успеха" sheetId="3" r:id="rId2"/>
    <sheet name="Биланс стања" sheetId="11" r:id="rId3"/>
    <sheet name="Извештај о новчаним токовима" sheetId="12" r:id="rId4"/>
    <sheet name="Зараде " sheetId="7" r:id="rId5"/>
    <sheet name="Запослени" sheetId="30" r:id="rId6"/>
    <sheet name="Запослени (МИН-МАХ)" sheetId="19" r:id="rId7"/>
    <sheet name="Приходи из буџета" sheetId="29" r:id="rId8"/>
    <sheet name="Субвенције" sheetId="9" r:id="rId9"/>
    <sheet name="Донације" sheetId="10" r:id="rId10"/>
    <sheet name="Кредити" sheetId="5" r:id="rId11"/>
    <sheet name="Готовина" sheetId="14" r:id="rId12"/>
    <sheet name="Пот, обавезе и суд. спорови" sheetId="27" r:id="rId13"/>
    <sheet name="Добит - нови" sheetId="28" r:id="rId14"/>
    <sheet name="Основ извештаја" sheetId="20" r:id="rId15"/>
    <sheet name="Објашњење активности" sheetId="31" r:id="rId16"/>
    <sheet name="Наративни опис" sheetId="32" r:id="rId17"/>
    <sheet name="Извештај о инвестицијама" sheetId="33" r:id="rId18"/>
    <sheet name="Закључци и напомене" sheetId="34" r:id="rId19"/>
  </sheets>
  <definedNames>
    <definedName name="_xlnm.Print_Area" localSheetId="2">'Биланс стања'!$A$1:$I$130</definedName>
    <definedName name="_xlnm.Print_Area" localSheetId="1">'Биланс успеха'!$A$1:$I$79</definedName>
    <definedName name="_xlnm.Print_Area" localSheetId="11">Готовина!$A$1:$J$38</definedName>
    <definedName name="_xlnm.Print_Area" localSheetId="13">'Добит - нови'!$A$1:$M$33</definedName>
    <definedName name="_xlnm.Print_Area" localSheetId="9">Донације!$A$1:$K$24</definedName>
    <definedName name="_xlnm.Print_Area" localSheetId="18">'Закључци и напомене'!$A$1:$B$9</definedName>
    <definedName name="_xlnm.Print_Area" localSheetId="5">Запослени!$A$1:$L$17</definedName>
    <definedName name="_xlnm.Print_Area" localSheetId="6">'Запослени (МИН-МАХ)'!$A$1:$I$15</definedName>
    <definedName name="_xlnm.Print_Area" localSheetId="4">'Зараде '!$A$1:$H$46</definedName>
    <definedName name="_xlnm.Print_Area" localSheetId="17">'Извештај о инвестицијама'!$A$1:$P$33</definedName>
    <definedName name="_xlnm.Print_Area" localSheetId="3">'Извештај о новчаним токовима'!$A$1:$I$71</definedName>
    <definedName name="_xlnm.Print_Area" localSheetId="10">Кредити!$A$1:$V$21</definedName>
    <definedName name="_xlnm.Print_Area" localSheetId="16">'Наративни опис'!$A$1:$B$35</definedName>
    <definedName name="_xlnm.Print_Area" localSheetId="0">'Насловна страна'!$A$1:$C$44</definedName>
    <definedName name="_xlnm.Print_Area" localSheetId="15">'Објашњење активности'!$A$1:$B$11</definedName>
    <definedName name="_xlnm.Print_Area" localSheetId="14">'Основ извештаја'!$A$1:$B$3</definedName>
    <definedName name="_xlnm.Print_Area" localSheetId="12">'Пот, обавезе и суд. спорови'!$A$1:$F$36</definedName>
    <definedName name="_xlnm.Print_Area" localSheetId="7">'Приходи из буџета'!$A$1:$I$25</definedName>
    <definedName name="_xlnm.Print_Area" localSheetId="8">Субвенције!$A$1:$G$55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7" l="1"/>
  <c r="E12" i="7"/>
  <c r="F12" i="7"/>
  <c r="H12" i="7" s="1"/>
  <c r="G12" i="7"/>
</calcChain>
</file>

<file path=xl/sharedStrings.xml><?xml version="1.0" encoding="utf-8"?>
<sst xmlns="http://schemas.openxmlformats.org/spreadsheetml/2006/main" count="1262" uniqueCount="999">
  <si>
    <t>Образац 1</t>
  </si>
  <si>
    <t>Предузеће: ЈКП Паркинг сервис Чачак</t>
  </si>
  <si>
    <t>Матични број: 20518898</t>
  </si>
  <si>
    <t>Биланс успеха за период 01.01-30.09.2025</t>
  </si>
  <si>
    <t>у 000 динара</t>
  </si>
  <si>
    <t>Група рачуна, рачун</t>
  </si>
  <si>
    <t>ПОЗИЦИЈА</t>
  </si>
  <si>
    <t>AOП</t>
  </si>
  <si>
    <t>Реализација 01.01-31.12.2024. Претходна година</t>
  </si>
  <si>
    <t>План за 01.01-31.12.2025. Текућа година</t>
  </si>
  <si>
    <t>01.01-30.09.2025</t>
  </si>
  <si>
    <t>Проценат реализација</t>
  </si>
  <si>
    <t>План</t>
  </si>
  <si>
    <t>Реализација</t>
  </si>
  <si>
    <t>А. ПОСЛОВНИ ПРИХОДИ (1002 + 1005 + 1008 + 1009 - 1010 + 1011 + 1012)</t>
  </si>
  <si>
    <t>1001</t>
  </si>
  <si>
    <t>60</t>
  </si>
  <si>
    <t>И. ПРИХОДИ ОД ПРОДАЈЕ РОБЕ (1003 + 1004)</t>
  </si>
  <si>
    <t>1002</t>
  </si>
  <si>
    <t>600, 602 и 604</t>
  </si>
  <si>
    <t>1. Приходи од продаје робе на домаћем тржишту</t>
  </si>
  <si>
    <t>1003</t>
  </si>
  <si>
    <t>601, 603 и 605</t>
  </si>
  <si>
    <t>2. Приходи од продаје робе на иностраном тржишту</t>
  </si>
  <si>
    <t>1004</t>
  </si>
  <si>
    <t>61</t>
  </si>
  <si>
    <t>II. ПРИХОДИ ОД ПРОДАЈЕ ПРОИЗВОДА И УСЛУГА (1006 + 1007)</t>
  </si>
  <si>
    <t>1005</t>
  </si>
  <si>
    <t>610, 612 и 614</t>
  </si>
  <si>
    <t>1. Приходи од продаје производа и услуга на домаћем тржишту</t>
  </si>
  <si>
    <t>1006</t>
  </si>
  <si>
    <t>611, 613 и 615</t>
  </si>
  <si>
    <t>2. Приходи од продаје производа и услуга на иностраном тржишту</t>
  </si>
  <si>
    <t>1007</t>
  </si>
  <si>
    <t>62</t>
  </si>
  <si>
    <t>III. ПРИХОДИ ОД АКТИВИРАЊА УЧИНАКА И РОБЕ</t>
  </si>
  <si>
    <t>1008</t>
  </si>
  <si>
    <t>630</t>
  </si>
  <si>
    <t>IV. ПОВЕЋАЊЕ ВРЕДНОСТИ ЗАЛИХА НЕДОВРШЕНИХ И ГОТОВИХ ПРОИЗВОДА</t>
  </si>
  <si>
    <t>1009</t>
  </si>
  <si>
    <t>631</t>
  </si>
  <si>
    <t>V. СМАЊЕЊЕ ВРЕДНОСТИ ЗАЛИХА НЕДОВРШЕНИХ И ГОТОВИХ ПРОИЗВОДА</t>
  </si>
  <si>
    <t>1010</t>
  </si>
  <si>
    <t>64 и 65</t>
  </si>
  <si>
    <t>VI. ОСТАЛИ ПОСЛОВНИ ПРИХОДИ</t>
  </si>
  <si>
    <t>1011</t>
  </si>
  <si>
    <t>68,  осим 683, 685 и 686</t>
  </si>
  <si>
    <t>VII. ПРИХОДИ ОД УСКЛАЂИВАЊА ВРЕДНОСТИ ИМОВИНЕ (ОСИМ ФИНАНСИЈСКЕ)</t>
  </si>
  <si>
    <t>1012</t>
  </si>
  <si>
    <t>Б. ПОСЛОВНИ РАСХОДИ (1014 + 1015 + 1016 + 1020 + 1021 + 1022 + 1023 + 1024)</t>
  </si>
  <si>
    <t>1013</t>
  </si>
  <si>
    <t>50</t>
  </si>
  <si>
    <t>[I. НАБАВНА ВРЕДНОСТ ПРОДАТЕ РОБЕ]</t>
  </si>
  <si>
    <t>1014</t>
  </si>
  <si>
    <t>51</t>
  </si>
  <si>
    <t>II. ТРОШКОВИ МАТЕРИЈАЛА, ГОРИВА И ЕНЕРГИЈЕ</t>
  </si>
  <si>
    <t>1015</t>
  </si>
  <si>
    <t>52</t>
  </si>
  <si>
    <t>III. ТРОШКОВИ ЗАРАДА, НАКНАДА ЗАРАДА И ОСТАЛИ ЛИЧНИ РАСХОДИ (1017 + 1018 + 1019)</t>
  </si>
  <si>
    <t>1016</t>
  </si>
  <si>
    <t>520</t>
  </si>
  <si>
    <t>1. Трошкови зарада и накнада зарада</t>
  </si>
  <si>
    <t>1017</t>
  </si>
  <si>
    <t>521</t>
  </si>
  <si>
    <t>2. Трошкови пореза и доприноса на зараде и накнаде зарада</t>
  </si>
  <si>
    <t>1018</t>
  </si>
  <si>
    <t>52, осим 520 и 521</t>
  </si>
  <si>
    <t>3. Остали лични расходи и накнаде</t>
  </si>
  <si>
    <t>1019</t>
  </si>
  <si>
    <t>540</t>
  </si>
  <si>
    <t>IV. ТРОШКОВИ АМОРТИЗАЦИЈЕ</t>
  </si>
  <si>
    <t>1020</t>
  </si>
  <si>
    <t>[58, osim 583, 585 i 586]</t>
  </si>
  <si>
    <t>V. РАСХОДИ ОД УСКЛАЂИВАЊА ВРЕДНОСТИ ИМОВИНЕ (ОСИМ ФИНАНСИЈСКЕ)</t>
  </si>
  <si>
    <t>1021</t>
  </si>
  <si>
    <t>53</t>
  </si>
  <si>
    <t>VI. ТРОШКОВИ ПРОИЗВОДНИХ УСЛУГА</t>
  </si>
  <si>
    <t>1022</t>
  </si>
  <si>
    <t>54, осим 540</t>
  </si>
  <si>
    <t>VII. ТРОШКОВИ РЕЗЕРВИСАЊА</t>
  </si>
  <si>
    <t>1023</t>
  </si>
  <si>
    <t>55</t>
  </si>
  <si>
    <t>VIII. НЕМАТЕРИЈАЛНИ ТРОШКОВИ</t>
  </si>
  <si>
    <t>1024</t>
  </si>
  <si>
    <t>V. ПОСЛОВНИ ДОБИТАК (1001 - 1013) ≥ 0</t>
  </si>
  <si>
    <t>1025</t>
  </si>
  <si>
    <t>Г. ПОСЛОВНИ ГУБИТАК (1013 - 1001) ≥ 0</t>
  </si>
  <si>
    <t>1026</t>
  </si>
  <si>
    <t>Д. ФИНАНСИЈСКИ ПРИХОДИ (1028 + 1029 + 1030 + 1031)</t>
  </si>
  <si>
    <t>1027</t>
  </si>
  <si>
    <t>660 и 661</t>
  </si>
  <si>
    <t>I. ФИНАНСИЈСКИ ПРИХОДИ ИЗ ОДНОСА СА МАТИЧНИМ, ЗАВИСНИМ И ОСТАЛИМ ПОВЕЗАНИМ ЛИЦИМА</t>
  </si>
  <si>
    <t>1028</t>
  </si>
  <si>
    <t>662</t>
  </si>
  <si>
    <t>II. ПРИХОДИ ОД КАМАТА</t>
  </si>
  <si>
    <t>1029</t>
  </si>
  <si>
    <t>663 и 664</t>
  </si>
  <si>
    <t>III. ПОЗИТИВНЕ КУРСНЕ РАЗЛИКЕ И ПОЗИТИВНИ ЕФЕКТИ ВАЛУТНЕ КЛАУЗУЛЕ</t>
  </si>
  <si>
    <t>1030</t>
  </si>
  <si>
    <t>665 и 669</t>
  </si>
  <si>
    <t>IV. ОСТАЛИ ФИНАНСИЈСКИ ПРИХОДИ</t>
  </si>
  <si>
    <t>1031</t>
  </si>
  <si>
    <t>Ђ. ФИНАНСИЈСКИ РАСХОДИ (1033 + 1034 + 1035 + 1036)</t>
  </si>
  <si>
    <t>1032</t>
  </si>
  <si>
    <t>560 и 561</t>
  </si>
  <si>
    <t>I. ФИНАНСИЈСКИ РАСХОДИ ИЗ ОДНОСА СА МАТИЧНИМ, ЗАВИСНИМ И ОСТАЛИМ ПОВЕЗАНИМ ЛИЦИМА</t>
  </si>
  <si>
    <t>1033</t>
  </si>
  <si>
    <t>562</t>
  </si>
  <si>
    <t>II. РАСХОДИ КАМАТА</t>
  </si>
  <si>
    <t>1034</t>
  </si>
  <si>
    <t>563 и 564</t>
  </si>
  <si>
    <t>III. НЕГАТИВНЕ КУРСНЕ РАЗЛИКЕ И НЕГАТИВНИ ЕФЕКТИ ВАЛУТНЕ КЛАУЗУЛЕ</t>
  </si>
  <si>
    <t>1035</t>
  </si>
  <si>
    <t>565 и 569</t>
  </si>
  <si>
    <t>IV. ОСТАЛИ ФИНАНСИЈСКИ РАСХОДИ</t>
  </si>
  <si>
    <t>1036</t>
  </si>
  <si>
    <t>Е. ДОБИТАК ИЗ ФИНАНСИРАЊА (1027 - 1032) ≥ 0</t>
  </si>
  <si>
    <t>1037</t>
  </si>
  <si>
    <t>Ж. ГУБИТАК ИЗ ФИНАНСИРАЊА (1032 - 1027) ≥ 0</t>
  </si>
  <si>
    <t>1038</t>
  </si>
  <si>
    <t>683, 685 и 686</t>
  </si>
  <si>
    <t>З. ПРИХОДИ ОД УСКЛАЂИВАЊА ВРЕДНОСТИ ФИНАНСИЈСКЕ ИМОВИНЕ КОЈА СЕ ИСКАЗУЈЕ ПО ФЕР ВРЕДНОСТИ КРОЗ БИЛАНС УСПЕХА</t>
  </si>
  <si>
    <t>1039</t>
  </si>
  <si>
    <t>583, 585 и 586</t>
  </si>
  <si>
    <t>I. РАСХОДИ ОД УСКЛАЂИВАЊА ВРЕДНОСТИ ФИНАНСИЈСКЕ ИМОВИНЕ КОЈА СЕ ИСКАЗУЈЕ ПО ФЕР ВРЕДНОСТИ КРОЗ БИЛАНС УСПЕХА</t>
  </si>
  <si>
    <t>1040</t>
  </si>
  <si>
    <t>67</t>
  </si>
  <si>
    <t>[J. ОСТАЛИ ПРИХОДИ]</t>
  </si>
  <si>
    <t>1041</t>
  </si>
  <si>
    <t>57</t>
  </si>
  <si>
    <t>[K. ОСТАЛИ РАСХОДИ]</t>
  </si>
  <si>
    <t>1042</t>
  </si>
  <si>
    <t>Л. УКУПНИ ПРИХОДИ (1001 + 1027 + 1039 + 1041)</t>
  </si>
  <si>
    <t>1043</t>
  </si>
  <si>
    <t>Љ. УКУПНИ РАСХОДИ (1013 + 1032 + 1040 + 1042)</t>
  </si>
  <si>
    <t>1044</t>
  </si>
  <si>
    <t>М. ДОБИТАК ИЗ РЕДОВНОГ ПОСЛОВАЊА ПРЕ ОПОРЕЗИВАЊА (1043 - 1044) ≥ 0</t>
  </si>
  <si>
    <t>1045</t>
  </si>
  <si>
    <t>Н. ГУБИТАК ИЗ РЕДОВНОГ ПОСЛОВАЊА ПРЕ ОПОРЕЗИВАЊА (1044 - 1043) ≥ 0</t>
  </si>
  <si>
    <t>1046</t>
  </si>
  <si>
    <t>69-59</t>
  </si>
  <si>
    <t>Њ. ПОЗИТИВАН НЕТО ЕФЕКАТ НА РЕЗУЛТАТ ПО ОСНОВУ ДОБИТКА ПОСЛОВАЊА КОЈЕ СЕ ОБУСТАВЉА, ПРОМЕНА РАЧУНОВОДСТВЕНИХ ПОЛИТИКА И ИСПРАВКИ ГРЕШАКА ИЗ РАНИЈИХ ПЕРИОДА</t>
  </si>
  <si>
    <t>1047</t>
  </si>
  <si>
    <t>59- 69</t>
  </si>
  <si>
    <t>О. НЕГАТИВАН НЕТО ЕФЕКАТ НА РЕЗУЛТАТ ПО ОСНОВУ ГУБИТКА ПОСЛОВАЊА КОЈЕ СЕ ОБУСТАВЉА, ПРОМЕНА РАЧУНОВОДСТВЕНИХ ПОЛИТИКА И ИСПРАВКИ ГРЕШАКА ИЗ РАНИЈИХ ПЕРИОДА</t>
  </si>
  <si>
    <t>1048</t>
  </si>
  <si>
    <t>П. ДОБИТАК ПРЕ ОПОРЕЗИВАЊА (1045 - 1046 + 1047 - 1048) ≥ 0</t>
  </si>
  <si>
    <t>1049</t>
  </si>
  <si>
    <t>Р. ГУБИТАК ПРЕ ОПОРЕЗИВАЊА (1046 - 1045 + 1048 - 1047) ≥ 0</t>
  </si>
  <si>
    <t>1050</t>
  </si>
  <si>
    <t>С. ПОРЕЗ НА ДОБИТАК</t>
  </si>
  <si>
    <t>721</t>
  </si>
  <si>
    <t>[I. ПОРЕСКИ РАСХОД ПЕРИОДА]</t>
  </si>
  <si>
    <t>1051</t>
  </si>
  <si>
    <t>[722 дуг. салдо]</t>
  </si>
  <si>
    <t>II. ОДЛОЖЕНИ ПОРЕСКИХ РАСХОДИ ПЕРИОДА</t>
  </si>
  <si>
    <t>1052</t>
  </si>
  <si>
    <t>[722 пот. салдо]</t>
  </si>
  <si>
    <t>[III. ОДЛОЖЕНИ ПОРЕСКИ ПРИХОДИ ПЕРИОДА]</t>
  </si>
  <si>
    <t>1053</t>
  </si>
  <si>
    <t>723</t>
  </si>
  <si>
    <t>Т. ИСПЛАЋЕНА ЛИЧНА ПРИМАЊА ПОСЛОДАВЦА</t>
  </si>
  <si>
    <t>1054</t>
  </si>
  <si>
    <t>Ћ. НЕТО ДОБИТАК (1049 - 1050 -1051 - 1052 + 1053 - 1054) ≥ 0</t>
  </si>
  <si>
    <t>1055</t>
  </si>
  <si>
    <t>У. НЕТО ГУБИТАК (1050 - 1049 + 1051 + 1052 - 1053 + 1054) ≥ 0</t>
  </si>
  <si>
    <t>1056</t>
  </si>
  <si>
    <t>I. НЕТО ДОБИТАК КОЈИ ПРИПАДА УЧЕШЋИМА БЕЗ ПРАВА КОНТРОЛЕ</t>
  </si>
  <si>
    <t>1057</t>
  </si>
  <si>
    <t>II. НЕТО ДОБИТАК КОЈИ ПРИПАДА МАТИЧНОМ ПРАВНОМ ЛИЦУ</t>
  </si>
  <si>
    <t>1058</t>
  </si>
  <si>
    <t>III. НЕТО ГУБИТАК КОЈИ ПРИПАДА УЧЕШЋИМА БЕЗ ПРАВА КОНТРОЛЕ</t>
  </si>
  <si>
    <t>1059</t>
  </si>
  <si>
    <t>IV. НЕТО ГУБИТАК КОЈИ ПРИПАДА МАТИЧНОМ ПРАВНОМ ЛИЦУ</t>
  </si>
  <si>
    <t>1060</t>
  </si>
  <si>
    <t>[V. ЗАРАДА ПО АКЦИЈИ]</t>
  </si>
  <si>
    <t>1. Основна зарада по акцији</t>
  </si>
  <si>
    <t>1061</t>
  </si>
  <si>
    <t>2. Умањена (разводњена) зарада по акцији</t>
  </si>
  <si>
    <t>1062</t>
  </si>
  <si>
    <t>Датум: _______________________________</t>
  </si>
  <si>
    <t>Oвлашћено лице: __________________________</t>
  </si>
  <si>
    <t xml:space="preserve">М.П. </t>
  </si>
  <si>
    <t>Образац 1А</t>
  </si>
  <si>
    <t>Биланс стања на дан 01.01-30.09.2025</t>
  </si>
  <si>
    <t>П О З И Ц И Ј А</t>
  </si>
  <si>
    <t>АОП</t>
  </si>
  <si>
    <t>Стање на дан 31.12.2024. Претходна година</t>
  </si>
  <si>
    <t>Планирано стање на дан 31.12.2025. Текућа година</t>
  </si>
  <si>
    <t>Актива</t>
  </si>
  <si>
    <t>00</t>
  </si>
  <si>
    <t>А. Уписани а неуплаћени капитал</t>
  </si>
  <si>
    <t>0001</t>
  </si>
  <si>
    <t>Б. Стална имовина (0003 + 0009 + 0017 + 0018 + 0028)</t>
  </si>
  <si>
    <t>0002</t>
  </si>
  <si>
    <t>01</t>
  </si>
  <si>
    <t>И. Нематеријална имовина (0004 + 0005 + 0006 + 0007 + 0008)</t>
  </si>
  <si>
    <t>0003</t>
  </si>
  <si>
    <t>010</t>
  </si>
  <si>
    <t>1. Улагања у развој</t>
  </si>
  <si>
    <t>0004</t>
  </si>
  <si>
    <t>011, 012 и 014</t>
  </si>
  <si>
    <t>2. Концесије, патенти, лиценце, робне и услужне марке, софтвер и остала права</t>
  </si>
  <si>
    <t>0005</t>
  </si>
  <si>
    <t>013</t>
  </si>
  <si>
    <t>3. Гудвил</t>
  </si>
  <si>
    <t>0006</t>
  </si>
  <si>
    <t>015 и 016</t>
  </si>
  <si>
    <t>4. Нематеријална имовина узета у лизинг и нематеријална имовина у припреми</t>
  </si>
  <si>
    <t>0007</t>
  </si>
  <si>
    <t>017</t>
  </si>
  <si>
    <t>5. Аванси за нематеријалну имовину</t>
  </si>
  <si>
    <t>0008</t>
  </si>
  <si>
    <t>02</t>
  </si>
  <si>
    <t>II. Некретнине, постројења и опрема (0010 + 0011 + 0012 + 0013 + 0014 + 0015 + 0016)</t>
  </si>
  <si>
    <t>0009</t>
  </si>
  <si>
    <t>020, 021 и 022</t>
  </si>
  <si>
    <t>1. Земљиште и грађевински објекти</t>
  </si>
  <si>
    <t>0010</t>
  </si>
  <si>
    <t>023</t>
  </si>
  <si>
    <t>2. Постројења и опрема</t>
  </si>
  <si>
    <t>0011</t>
  </si>
  <si>
    <t>024</t>
  </si>
  <si>
    <t>3. Инвестиционе некретнине</t>
  </si>
  <si>
    <t>0012</t>
  </si>
  <si>
    <t>025 и 027</t>
  </si>
  <si>
    <t>4. Некретнине, постројења и опрема узети у лизинг и некретнине, постројења и опрема у припреми</t>
  </si>
  <si>
    <t>0013</t>
  </si>
  <si>
    <t>026 и 028</t>
  </si>
  <si>
    <t>5. Остале некретнине, постројења и опрема и улагања на туђим некретнинама, постројењима и опреми</t>
  </si>
  <si>
    <t>0014</t>
  </si>
  <si>
    <t>029(део)</t>
  </si>
  <si>
    <t>6. Аванси за некретнине, постројења и опрему у земљи</t>
  </si>
  <si>
    <t>0015</t>
  </si>
  <si>
    <t>7. Аванси за некретнине, постројења и опрему у иностранству</t>
  </si>
  <si>
    <t>0016</t>
  </si>
  <si>
    <t>03</t>
  </si>
  <si>
    <t>III. Биолошка средства</t>
  </si>
  <si>
    <t>0017</t>
  </si>
  <si>
    <t>04 и 05</t>
  </si>
  <si>
    <t>IV. Дугорочни финансијски пласмани и дугорочна потраживања (0019 + 0020 + 0021 + 0022 + 0023 + 0024 + 0025 + 0026 + 0027)</t>
  </si>
  <si>
    <t>0018</t>
  </si>
  <si>
    <t>040(део), 041(део), 042(део)</t>
  </si>
  <si>
    <t>1. Учешћа у капиталу правних лица (осим учешћа у капиталу која се вреднују методом учешћа)</t>
  </si>
  <si>
    <t>0019</t>
  </si>
  <si>
    <t>2. Учешћа у капиталу која се вреднују методом учешћа</t>
  </si>
  <si>
    <t>0020</t>
  </si>
  <si>
    <t>043, 050(део) и 051(део)</t>
  </si>
  <si>
    <t>3. Дугорочни пласмани матичним, зависним и осталим повезаним лицима и дугорочна потраживања од тих лица у земљи</t>
  </si>
  <si>
    <t>0021</t>
  </si>
  <si>
    <t>044(део), 050(део), 051(део)</t>
  </si>
  <si>
    <t>4. Дугорочни пласмани матичним, зависним и осталим повезаним лицима и дугорочна потраживања од тих лица у иностранству</t>
  </si>
  <si>
    <t>0022</t>
  </si>
  <si>
    <t>045(део) и 053(део)</t>
  </si>
  <si>
    <t>5. Дугорочни пласмани (дати кредити и зајмови) у земљи</t>
  </si>
  <si>
    <t>0023</t>
  </si>
  <si>
    <t>6. Дугорочни пласмани (дати кредити и зајмови) у иностранству</t>
  </si>
  <si>
    <t>0024</t>
  </si>
  <si>
    <t>046</t>
  </si>
  <si>
    <t>7. Дугорочни финансијска улагања (хартије од вредности које се вреднују по амортизованој вредности)</t>
  </si>
  <si>
    <t>0025</t>
  </si>
  <si>
    <t>047</t>
  </si>
  <si>
    <t>8. Откупљене сопствене акције и откупљени сопствени удели</t>
  </si>
  <si>
    <t>0026</t>
  </si>
  <si>
    <t>048, 052, 054, 055 и 056</t>
  </si>
  <si>
    <t>9. Остали дугорочни финансијски пласмани и остала дугорочна потраживања</t>
  </si>
  <si>
    <t>0027</t>
  </si>
  <si>
    <t>28(део) осим 288</t>
  </si>
  <si>
    <t>В. Дугорочна активна временска разграничења</t>
  </si>
  <si>
    <t>0028</t>
  </si>
  <si>
    <t>288</t>
  </si>
  <si>
    <t>В. Одложена пореска средства</t>
  </si>
  <si>
    <t>0029</t>
  </si>
  <si>
    <t>Г. Обртна имовина (0031 + 0037 + 0038 + 0044 + 0048 + 0057 + 0058)</t>
  </si>
  <si>
    <t>0030</t>
  </si>
  <si>
    <t>Класа 1, осим групе рачуна 14</t>
  </si>
  <si>
    <t>I. Залихе (0032 + 0033 + 0034 + 0035 + 0036)</t>
  </si>
  <si>
    <t>0031</t>
  </si>
  <si>
    <t>10</t>
  </si>
  <si>
    <t>1. Материјал, резервни делови, алат и ситан инвентар</t>
  </si>
  <si>
    <t>0032</t>
  </si>
  <si>
    <t>11 и 12</t>
  </si>
  <si>
    <t>2. Недовршена производња и готови производи</t>
  </si>
  <si>
    <t>0033</t>
  </si>
  <si>
    <t>13</t>
  </si>
  <si>
    <t>3. Роба</t>
  </si>
  <si>
    <t>0034</t>
  </si>
  <si>
    <t>150, 152 и 154</t>
  </si>
  <si>
    <t>4. Плаћени аванси за залихе и услуге у земљи</t>
  </si>
  <si>
    <t>0035</t>
  </si>
  <si>
    <t>151, 153 и 155</t>
  </si>
  <si>
    <t>5. Плаћени аванси за залихе и услуге у иностранству</t>
  </si>
  <si>
    <t>0036</t>
  </si>
  <si>
    <t>14</t>
  </si>
  <si>
    <t>II. Стална имовина која се држи за продају и престанак пословања</t>
  </si>
  <si>
    <t>0037</t>
  </si>
  <si>
    <t>20</t>
  </si>
  <si>
    <t>III. Потраживања по основу продаје (0039 + 0040 + 0041 + 0042 + 0043)</t>
  </si>
  <si>
    <t>0038</t>
  </si>
  <si>
    <t>204</t>
  </si>
  <si>
    <t>1. Потраживања од купаца у земљи</t>
  </si>
  <si>
    <t>0039</t>
  </si>
  <si>
    <t>205</t>
  </si>
  <si>
    <t>2. Потраживања од купаца у иностранству</t>
  </si>
  <si>
    <t>0040</t>
  </si>
  <si>
    <t>200 и 202</t>
  </si>
  <si>
    <t>3. Потраживања од матичног, зависних и осталих повезаних лица у земљи</t>
  </si>
  <si>
    <t>0041</t>
  </si>
  <si>
    <t>201 и 203</t>
  </si>
  <si>
    <t>4. Потраживања од матичног, зависних и осталих повезаних лица у иностранству</t>
  </si>
  <si>
    <t>0042</t>
  </si>
  <si>
    <t>206</t>
  </si>
  <si>
    <t>5. Остала потраживања по основу продаје</t>
  </si>
  <si>
    <t>0043</t>
  </si>
  <si>
    <t>21, 22 и 27</t>
  </si>
  <si>
    <t>IV. Остала краткорочна потраживања (0045 + 0046 + 0047)</t>
  </si>
  <si>
    <t>0044</t>
  </si>
  <si>
    <t>21, 22 осим 223 и 224 и 27</t>
  </si>
  <si>
    <t>1. Остала потраживања</t>
  </si>
  <si>
    <t>0045</t>
  </si>
  <si>
    <t>223</t>
  </si>
  <si>
    <t>2. Потраживања за више плаћен порез</t>
  </si>
  <si>
    <t>0046</t>
  </si>
  <si>
    <t>224</t>
  </si>
  <si>
    <t>3. Потраживања по основу преплаћених осталих пореза и доприноса</t>
  </si>
  <si>
    <t>0047</t>
  </si>
  <si>
    <t>23</t>
  </si>
  <si>
    <t>V. Краткорочни финансијски пласмани (0049 + 0050 + 0051 + 0052 + 0053 + 0054 + 0055 + 0056)</t>
  </si>
  <si>
    <t>0048</t>
  </si>
  <si>
    <t>230</t>
  </si>
  <si>
    <t>1. Краткорочни кредити и пласмани - матична и зависна правна лица</t>
  </si>
  <si>
    <t>0049</t>
  </si>
  <si>
    <t>231</t>
  </si>
  <si>
    <t>2. Краткорочни кредити и пласмани - остала повезана правна лица</t>
  </si>
  <si>
    <t>0050</t>
  </si>
  <si>
    <t>232, 234 (део)</t>
  </si>
  <si>
    <t>3. Краткорочни кредити, зајмови и пласмани у земљи</t>
  </si>
  <si>
    <t>0051</t>
  </si>
  <si>
    <t>233, 234 (део)</t>
  </si>
  <si>
    <t>4. Краткорочни кредити, зајмови и пласмани у иностранству</t>
  </si>
  <si>
    <t>0052</t>
  </si>
  <si>
    <t>235</t>
  </si>
  <si>
    <t>5. Хартије од вредности које се вреднују по амортизованој вредности</t>
  </si>
  <si>
    <t>0053</t>
  </si>
  <si>
    <t>236 (део)</t>
  </si>
  <si>
    <t>6. Финансијска средства која се вреднују по фер вредности кроз Биланс успеха</t>
  </si>
  <si>
    <t>0054</t>
  </si>
  <si>
    <t>237</t>
  </si>
  <si>
    <t>7. Откупљене сопствене акције и откупљени сопствени удели</t>
  </si>
  <si>
    <t>0055</t>
  </si>
  <si>
    <t>236 (део), 238 и 239</t>
  </si>
  <si>
    <t>8. Остали краткорочни финансијски пласмани</t>
  </si>
  <si>
    <t>0056</t>
  </si>
  <si>
    <t>24</t>
  </si>
  <si>
    <t>VI. ГОТОВИНА И ГОТОВИНСКИ ЕКВИВАЛЕНТИ</t>
  </si>
  <si>
    <t>0057</t>
  </si>
  <si>
    <t>28 (део), осим 288</t>
  </si>
  <si>
    <t>VII. КРАТКОРОЧНА АКТИВНА ВРЕМЕНСКА РАЗГРАНИЧЕЊА</t>
  </si>
  <si>
    <t>0058</t>
  </si>
  <si>
    <t>Д. УКУПНА АКТИВА = ПОСЛОВНА ИМОВИНА (0001 + 0002 + 0029 + 0030)</t>
  </si>
  <si>
    <t>0059</t>
  </si>
  <si>
    <t>88</t>
  </si>
  <si>
    <t>[Ђ. ВАНБИЛАНСНА АКТИВА]</t>
  </si>
  <si>
    <t>0060</t>
  </si>
  <si>
    <t>[ПАСИВА]</t>
  </si>
  <si>
    <t>А. КАПИТАЛ (0402 + 0403 + 0404 + 0405 + 0406 - 0407 + 0408 + 0411 - 0412) ≥ 0</t>
  </si>
  <si>
    <t>0401</t>
  </si>
  <si>
    <t>30, осим 306</t>
  </si>
  <si>
    <t xml:space="preserve">I. ОСНОВНИ КАПИТАЛ </t>
  </si>
  <si>
    <t>0402</t>
  </si>
  <si>
    <t>31</t>
  </si>
  <si>
    <t>II. УПИСАНИ А НЕУПЛАЋЕНИ КАПИТАЛ</t>
  </si>
  <si>
    <t>0403</t>
  </si>
  <si>
    <t>306</t>
  </si>
  <si>
    <t>III. ЕМИСИОНА ПРЕМИЈА</t>
  </si>
  <si>
    <t>0404</t>
  </si>
  <si>
    <t>32</t>
  </si>
  <si>
    <t>[IV. РЕЗЕРВЕ]</t>
  </si>
  <si>
    <t>0405</t>
  </si>
  <si>
    <t>330 и потражни салдо рачуна 331,332, 333, 334, 335, 336 и 337</t>
  </si>
  <si>
    <t>V. ПОЗИТИВНЕ РЕВАЛОРИЗАЦИОНЕ РЕЗЕРВЕ И НЕРЕАЛИЗОВАНИ ДОБИЦИ ПО ОСНОВУ ФИНАНСИЈСКИХ СРЕДСТАВА И ДРУГИХ КОМПОНЕНТИ ОСТАЛОГ СВЕОБУХВАТНОГ РЕЗУЛТАТА</t>
  </si>
  <si>
    <t>0406</t>
  </si>
  <si>
    <t>дуговни салдо рачуна 331, 332, 333, 334, 335, 336 и 337</t>
  </si>
  <si>
    <t>VI. НЕРЕАЛИЗОВАНИ ГУБИЦИ ПО ОСНОВУ ФИНАНСИЈСКИХ СРЕДСТАВА И ДРУГИХ КОМПОНЕНТИ ОСТАЛОГ СВЕОБУХВАТНОГ РЕЗУЛТАТА</t>
  </si>
  <si>
    <t>0407</t>
  </si>
  <si>
    <t>34</t>
  </si>
  <si>
    <t>VII. НЕРАСПОРЕЂЕНИ ДОБИТАК (0409 + 0410)</t>
  </si>
  <si>
    <t>0408</t>
  </si>
  <si>
    <t>340</t>
  </si>
  <si>
    <t>1. Нераспоређени добитак ранијих година</t>
  </si>
  <si>
    <t>0409</t>
  </si>
  <si>
    <t>341</t>
  </si>
  <si>
    <t>2. Нераспоређени добитак текуће године</t>
  </si>
  <si>
    <t>0410</t>
  </si>
  <si>
    <t>VIII. УЧЕШЋА БЕЗ ПРАВА КОНТРОЛЕ</t>
  </si>
  <si>
    <t>0411</t>
  </si>
  <si>
    <t>35</t>
  </si>
  <si>
    <t>IX. ГУБИТАК (0413 + 0414)</t>
  </si>
  <si>
    <t>0412</t>
  </si>
  <si>
    <t>350</t>
  </si>
  <si>
    <t>1. Губитак ранијих година</t>
  </si>
  <si>
    <t>0413</t>
  </si>
  <si>
    <t>351</t>
  </si>
  <si>
    <t>2. Губитак текуће године</t>
  </si>
  <si>
    <t>0414</t>
  </si>
  <si>
    <t>Б. ДУГОРОЧНА РЕЗЕРВИСАЊА И ДУГОРОЧНЕ ОБАВЕЗЕ (0416 + 0420 + 0428)</t>
  </si>
  <si>
    <t>0415</t>
  </si>
  <si>
    <t>40</t>
  </si>
  <si>
    <t>I. ДУГОРОЧНА РЕЗЕРВИСАЊА (0417+0418+0419)</t>
  </si>
  <si>
    <t>0416</t>
  </si>
  <si>
    <t>404</t>
  </si>
  <si>
    <t>1. Резервисања за накнаде и друге бенефиције запослених</t>
  </si>
  <si>
    <t>0417</t>
  </si>
  <si>
    <t>400</t>
  </si>
  <si>
    <t>2. Резервисања за трошкове у гарантном року</t>
  </si>
  <si>
    <t>0418</t>
  </si>
  <si>
    <t>40, осим 400 и 404</t>
  </si>
  <si>
    <t>3. Остала дугорочна резервисања</t>
  </si>
  <si>
    <t>0419</t>
  </si>
  <si>
    <t>41</t>
  </si>
  <si>
    <t>II. ДУГОРОЧНЕ ОБАВЕЗЕ (0421 + 0422 + 0423 + 0424 + 0425 + 0426 + 0427)</t>
  </si>
  <si>
    <t>0420</t>
  </si>
  <si>
    <t>410</t>
  </si>
  <si>
    <t>1. Обавезе које се могу конвертовати у капитал</t>
  </si>
  <si>
    <t>0421</t>
  </si>
  <si>
    <t>411 (део) и 412 (део)</t>
  </si>
  <si>
    <t>2. Дугорочни кредити и остале дугорочне обавезе према матичним, зависним и осталим повезаним лицима у земљи</t>
  </si>
  <si>
    <t>0422</t>
  </si>
  <si>
    <t>3. Дугорочни кредити и остале дугорочне обавезе према матичним, зависним и осталим повезаним лицима у иностранству</t>
  </si>
  <si>
    <t>0423</t>
  </si>
  <si>
    <t>414 и 416 (део)</t>
  </si>
  <si>
    <t>4. Дугорочни кредити, зајмови и обавезе по основу лизинга у земљи</t>
  </si>
  <si>
    <t>0424</t>
  </si>
  <si>
    <t>415 и 416 (део)</t>
  </si>
  <si>
    <t>5. Дугорочни кредити, зајмови и обавезе по основу лизинга у иностранству</t>
  </si>
  <si>
    <t>0425</t>
  </si>
  <si>
    <t>413</t>
  </si>
  <si>
    <t>6. Обавезе по емитованим хартијама од вредности</t>
  </si>
  <si>
    <t>0426</t>
  </si>
  <si>
    <t>419</t>
  </si>
  <si>
    <t>7. Остале дугорочне обавезе</t>
  </si>
  <si>
    <t>0427</t>
  </si>
  <si>
    <t>49 (део), осим 498 и 495 (део)</t>
  </si>
  <si>
    <t>III. ДУГОРОЧНА ПАСИВНА ВРЕМЕНСКА РАЗГРАНИЧЕЊА</t>
  </si>
  <si>
    <t>0428</t>
  </si>
  <si>
    <t>498</t>
  </si>
  <si>
    <t>[V. ОДЛОЖЕНЕ ПОРЕСКЕ ОБАВЕЗЕ]</t>
  </si>
  <si>
    <t>0429</t>
  </si>
  <si>
    <t>495 (део)</t>
  </si>
  <si>
    <t>Г. ДУГОРОЧНИ ОДЛОЖЕНИ ПРИХОДИ И ПРИМЉЕНЕ ДОНАЦИЈЕ</t>
  </si>
  <si>
    <t>0430</t>
  </si>
  <si>
    <t>Д. КРАТКОРОЧНА РЕЗЕРВИСАЊА И КРАТКОРОЧНЕ ОБАВЕЗЕ (0432 + 0433 + 0441 + 0442 + 0449 + 0453 + 0454)</t>
  </si>
  <si>
    <t>0431</t>
  </si>
  <si>
    <t>467</t>
  </si>
  <si>
    <t>I. КРАТКОРОЧНА РЕЗЕРВИСАЊА</t>
  </si>
  <si>
    <t>0432</t>
  </si>
  <si>
    <t>42, осим 427</t>
  </si>
  <si>
    <t>II. КРАТКОРОЧНЕ ФИНАНСИЈСКЕ ОБАВЕЗЕ (0434 + 0435 + 0436 + 0437 + 0438 + 0439 + 0440)</t>
  </si>
  <si>
    <t>0433</t>
  </si>
  <si>
    <t>420 (део) и 421 (део)</t>
  </si>
  <si>
    <t>1. Обавезе по основу кредита према матичним, зависним и осталим повезаним лицима у земљи</t>
  </si>
  <si>
    <t>0434</t>
  </si>
  <si>
    <t>2. Обавезе по основу кредита према матичним, зависним и осталим повезаним лицима у иностранству</t>
  </si>
  <si>
    <t>0435</t>
  </si>
  <si>
    <t>422 (део), 424 (део), 425 (део) и 429 (део)</t>
  </si>
  <si>
    <t>3. Обавезе по основу кредита и зајмова од лица која нису домаће банке</t>
  </si>
  <si>
    <t>0436</t>
  </si>
  <si>
    <t>4. Обавезе по основу кредита од домаћих банака</t>
  </si>
  <si>
    <t>0437</t>
  </si>
  <si>
    <t xml:space="preserve">423, 424 (део), 425 (део) и 429 (део) </t>
  </si>
  <si>
    <t>5. Кредити, зајмови и обавезе из иностранства</t>
  </si>
  <si>
    <t>0438</t>
  </si>
  <si>
    <t>426</t>
  </si>
  <si>
    <t>6. Обавезе по краткорочним хартијама од вредности</t>
  </si>
  <si>
    <t>0439</t>
  </si>
  <si>
    <t>428</t>
  </si>
  <si>
    <t>7. Обавезе по основу финансијских деривата</t>
  </si>
  <si>
    <t>0440</t>
  </si>
  <si>
    <t>430</t>
  </si>
  <si>
    <t>III. ПРИМЉЕНИ АВАНСИ, ДЕПОЗИТИ И КАУЦИЈЕ</t>
  </si>
  <si>
    <t>0441</t>
  </si>
  <si>
    <t>43, осим 430</t>
  </si>
  <si>
    <t>IV. ОБАВЕЗЕ ИЗ ПОСЛОВАЊА (0443 + 0444 + 0445 + 0446 + 0447 + 0448)</t>
  </si>
  <si>
    <t>0442</t>
  </si>
  <si>
    <t>431 и 433</t>
  </si>
  <si>
    <t>1. Обавезе према добављачима - матична, зависна правна лица и остала повезана лица у земљи</t>
  </si>
  <si>
    <t>0443</t>
  </si>
  <si>
    <t>432 и 434</t>
  </si>
  <si>
    <t>2. Обавезе према добављачима - матична, зависна правна лица и остала повезана лица у иностранству</t>
  </si>
  <si>
    <t>0444</t>
  </si>
  <si>
    <t>435</t>
  </si>
  <si>
    <t>3. Обавезе према добављачима у земљи</t>
  </si>
  <si>
    <t>0445</t>
  </si>
  <si>
    <t>436</t>
  </si>
  <si>
    <t>4. Обавезе према добављачима  у иностранству</t>
  </si>
  <si>
    <t>0446</t>
  </si>
  <si>
    <t>439 (део)</t>
  </si>
  <si>
    <t>5. Обавезе по меницама</t>
  </si>
  <si>
    <t>0447</t>
  </si>
  <si>
    <t>6. Остале обавезе из пословања</t>
  </si>
  <si>
    <t>0448</t>
  </si>
  <si>
    <t>44,45,46, осим 467, 47 и 48</t>
  </si>
  <si>
    <t>V. ОСТАЛЕ КРАТКОРОЧНЕ ОБАВЕЗЕ (0450 + 0451 + 0452)</t>
  </si>
  <si>
    <t>0449</t>
  </si>
  <si>
    <t>44, 45 и 46 осим 467</t>
  </si>
  <si>
    <t>1. Остале краткорочне обавезе</t>
  </si>
  <si>
    <t>0450</t>
  </si>
  <si>
    <t>47,48 осим 481</t>
  </si>
  <si>
    <t>2. Обавезе по основу пореза на додату вредност и осталих јавних прихода</t>
  </si>
  <si>
    <t>0451</t>
  </si>
  <si>
    <t>481</t>
  </si>
  <si>
    <t>3. Обавезе по основу пореза на добитак</t>
  </si>
  <si>
    <t>0452</t>
  </si>
  <si>
    <t>427</t>
  </si>
  <si>
    <t>VI. ОБАВЕЗЕ ПО ОСНОВУ СРЕДСТАВА НАМЕЊЕНИХ ПРОДАЈИ И СРЕДСТАВА ПОСЛОВАЊА КОЈЕ ЈЕ ОБУСТАВЉЕНО</t>
  </si>
  <si>
    <t>0453</t>
  </si>
  <si>
    <t>49 (део) осим 498</t>
  </si>
  <si>
    <t>VII. КРАТКОРОЧНА ПАСИВНА ВРЕМЕНСКА РАЗГРАНИЧЕЊА</t>
  </si>
  <si>
    <t>0454</t>
  </si>
  <si>
    <t>Ђ. ГУБИТАК ИЗНАД ВИСИНЕ КАПИТАЛА (0415 + 0429 + 0430 + 0431 - 0059) ≥ 0 = 0407 + 0412 - 0402 - 0403 - 0404 - 0405 - 0406 - 0408 - 0411) ≥ 0</t>
  </si>
  <si>
    <t>0455</t>
  </si>
  <si>
    <t>Е. УКУПНА ПАСИВА (0401 + 0415 + 0429 + 0430 + 0431 - 0455)</t>
  </si>
  <si>
    <t>0456</t>
  </si>
  <si>
    <t>89</t>
  </si>
  <si>
    <t>Ж. ВАНБИЛАНСНА ПАСИВА</t>
  </si>
  <si>
    <t>0457</t>
  </si>
  <si>
    <t>Образац 1Б</t>
  </si>
  <si>
    <t>Извештај о токовима готовине</t>
  </si>
  <si>
    <t>у периоду од 01.01. до 30.09.2025 године</t>
  </si>
  <si>
    <t>у 000 динарa</t>
  </si>
  <si>
    <t>[А. ТОКОВИ ГОТОВИНЕ ИЗ ПОСЛОВНИХ АКТИВНОСТИ]</t>
  </si>
  <si>
    <t>I. Приливи готовине из пословних активности (1 до 4)</t>
  </si>
  <si>
    <t>3001</t>
  </si>
  <si>
    <t>1. Продаја и примљени аванси у земљи</t>
  </si>
  <si>
    <t>3002</t>
  </si>
  <si>
    <t>2. Продаја и примљени аванси у иностранству</t>
  </si>
  <si>
    <t>3003</t>
  </si>
  <si>
    <t>3. Примљене камате из пословних активности</t>
  </si>
  <si>
    <t>3004</t>
  </si>
  <si>
    <t>4. Остали приливи из редовног пословања</t>
  </si>
  <si>
    <t>3005</t>
  </si>
  <si>
    <t>II. Одливи готовине из пословних активности (1 до 8)</t>
  </si>
  <si>
    <t>3006</t>
  </si>
  <si>
    <t>1. Исплате добављачима и дати аванси у земљи</t>
  </si>
  <si>
    <t>3007</t>
  </si>
  <si>
    <t>2. Исплате добављачима и дати аванси у иностранству</t>
  </si>
  <si>
    <t>3008</t>
  </si>
  <si>
    <t>3. Зараде, накнаде зарада и остали лични расходи</t>
  </si>
  <si>
    <t>3009</t>
  </si>
  <si>
    <t>4. Плаћене камате у земљи</t>
  </si>
  <si>
    <t>3010</t>
  </si>
  <si>
    <t>5. Плаћене камате у иностранству</t>
  </si>
  <si>
    <t>3011</t>
  </si>
  <si>
    <t>6. Порез на добитак</t>
  </si>
  <si>
    <t>3012</t>
  </si>
  <si>
    <t>7. Одливи по основу осталих јавних прихода</t>
  </si>
  <si>
    <t>3013</t>
  </si>
  <si>
    <t>8. Остали одливи из пословних активности</t>
  </si>
  <si>
    <t>3014</t>
  </si>
  <si>
    <t>III. Нето прилив готовине из пословних активности (I - II)</t>
  </si>
  <si>
    <t>3015</t>
  </si>
  <si>
    <t>IV. Нето одлив готовине из пословних активности (II - I)</t>
  </si>
  <si>
    <t>3016</t>
  </si>
  <si>
    <t>Б. ТОКОВИ ГОТОВИНЕ ИЗ АКТИВНОСТИ ИНВЕСТИРАЊА</t>
  </si>
  <si>
    <t>I. Приливи готовине из активности инвестирања (1 до 5)</t>
  </si>
  <si>
    <t>3017</t>
  </si>
  <si>
    <t>1. Продаја акција и удела</t>
  </si>
  <si>
    <t>3018</t>
  </si>
  <si>
    <t>2. Продаја нематеријалне имовине, некретнина, постројења, опреме и биолошких средстава</t>
  </si>
  <si>
    <t>3019</t>
  </si>
  <si>
    <t>3. Остали финансијски пласмани</t>
  </si>
  <si>
    <t>3020</t>
  </si>
  <si>
    <t>4. Примљене камате из активности инвестирања</t>
  </si>
  <si>
    <t>3021</t>
  </si>
  <si>
    <t>5. Примљене дивиденде</t>
  </si>
  <si>
    <t>3022</t>
  </si>
  <si>
    <t>II. Одливи готовине из активности инвестирања (1 до 3)</t>
  </si>
  <si>
    <t>3023</t>
  </si>
  <si>
    <t>1. Куповина акција и удела</t>
  </si>
  <si>
    <t>3024</t>
  </si>
  <si>
    <t>2. Куповина нематеријалне имовине, некретнина, постројења, опреме и биолошких средстава</t>
  </si>
  <si>
    <t>3025</t>
  </si>
  <si>
    <t>3026</t>
  </si>
  <si>
    <t>III. Нето прилив готовине из активности инвестирања (I - II)</t>
  </si>
  <si>
    <t>3027</t>
  </si>
  <si>
    <t>IV. Нето одлив готовине из активности инвестирања (II - I)</t>
  </si>
  <si>
    <t>3028</t>
  </si>
  <si>
    <t>В. ТОКОВИ ГОТОВИНЕ ИЗ АКТИВНОСТИ ФИНАНСИРАЊА</t>
  </si>
  <si>
    <t>I. Приливи готовине из активности финансирања (1 до 7)</t>
  </si>
  <si>
    <t>3029</t>
  </si>
  <si>
    <t>1. Увећање основног капитала</t>
  </si>
  <si>
    <t>3030</t>
  </si>
  <si>
    <t>2. Дугорочни кредити у земљи</t>
  </si>
  <si>
    <t>3031</t>
  </si>
  <si>
    <t>3. Дугорочни кредити у иностранству</t>
  </si>
  <si>
    <t>3032</t>
  </si>
  <si>
    <t>4. Краткорочни кредити у земљи</t>
  </si>
  <si>
    <t>3033</t>
  </si>
  <si>
    <t>5. Краткорочни кредити у иностранству</t>
  </si>
  <si>
    <t>3034</t>
  </si>
  <si>
    <t>6. Остале дугорочне обавезе</t>
  </si>
  <si>
    <t>3035</t>
  </si>
  <si>
    <t>7. Остале краткорочне обавезе</t>
  </si>
  <si>
    <t>3036</t>
  </si>
  <si>
    <t>II. Одливи готовине из активности финансирања (1 до 8)</t>
  </si>
  <si>
    <t>3037</t>
  </si>
  <si>
    <t>1. Откуп сопствених акција и удела</t>
  </si>
  <si>
    <t>3038</t>
  </si>
  <si>
    <t>3039</t>
  </si>
  <si>
    <t>3040</t>
  </si>
  <si>
    <t>3041</t>
  </si>
  <si>
    <t>3042</t>
  </si>
  <si>
    <t>6. Остале обавезе</t>
  </si>
  <si>
    <t>3043</t>
  </si>
  <si>
    <t>7. Финансијски лизинг</t>
  </si>
  <si>
    <t>3044</t>
  </si>
  <si>
    <t>8. Исплаћене дивиденде</t>
  </si>
  <si>
    <t>3045</t>
  </si>
  <si>
    <t>III. Нето прилив готовине из активности финансирања (I - II)</t>
  </si>
  <si>
    <t>3046</t>
  </si>
  <si>
    <t>IV. Нето одлив готовине из активности финансирања (II - I)</t>
  </si>
  <si>
    <t>3047</t>
  </si>
  <si>
    <t>Г. СВЕГА ПРИЛИВ ГОТОВИНЕ (3001 + 3017 + 3029)</t>
  </si>
  <si>
    <t>3048</t>
  </si>
  <si>
    <t>Д. СВЕГА ОДЛИВ ГОТОВИНЕ (3006 + 3023 + 3037)</t>
  </si>
  <si>
    <t>3049</t>
  </si>
  <si>
    <t>Ђ. НЕТО ПРИЛИВ ГОТОВИНЕ (3048 - 3049) ≥ 0</t>
  </si>
  <si>
    <t>3050</t>
  </si>
  <si>
    <t>Е. НЕТО ОДЛИВ ГОТОВИНЕ (3049 - 3048) ≥ 0</t>
  </si>
  <si>
    <t>3051</t>
  </si>
  <si>
    <t>Ж. ГОТОВИНА НА ПОЧЕТКУ ОБРАЧУНСКОГ ПЕРИОДА</t>
  </si>
  <si>
    <t>3052</t>
  </si>
  <si>
    <t>З. ПОЗИТИВНЕ КУРСНЕ РАЗЛИКЕ ПО ОСНОВУ ПРЕРАЧУНА ГОТОВИНЕ</t>
  </si>
  <si>
    <t>3053</t>
  </si>
  <si>
    <t>[I. НЕГАТИВНЕ КУРСНЕ РАЗЛИКЕ ПО ОСНОВУ ПРЕРАЧУНА ГОТОВИНЕ]</t>
  </si>
  <si>
    <t>3054</t>
  </si>
  <si>
    <t>Ј. ГОТОВИНА НА КРАЈУ ОБРАЧУНСКОГ ПЕРИОДА (3050 - 3051 + 3052 + 3053 - 3054)</t>
  </si>
  <si>
    <t>3055</t>
  </si>
  <si>
    <t>Датум: _________________</t>
  </si>
  <si>
    <t xml:space="preserve">                Овлашћено лице: ___________________________________</t>
  </si>
  <si>
    <t>М.П.</t>
  </si>
  <si>
    <t>Образац 2</t>
  </si>
  <si>
    <t>Трошкови запослених</t>
  </si>
  <si>
    <t>у динарима</t>
  </si>
  <si>
    <t>Р. бр.</t>
  </si>
  <si>
    <t>01.01.-30.09.2025</t>
  </si>
  <si>
    <t>1.</t>
  </si>
  <si>
    <t>Маса НЕТО зарада (зарада по одбитку припадајућих пореза и доприноса на терет запосленог)</t>
  </si>
  <si>
    <t>2.</t>
  </si>
  <si>
    <t>Маса БРУТО 1 зарада (зарада са припадајућим порезима и доприносима на терет запосленог)</t>
  </si>
  <si>
    <t>3.</t>
  </si>
  <si>
    <t>Маса БРУТО 2 зарада (зарада са припадајућим порезима и доприносима на терет послодавца)</t>
  </si>
  <si>
    <t>4.</t>
  </si>
  <si>
    <t>Број запослених  по кадровској евиденцији - УКУПНО*</t>
  </si>
  <si>
    <t>4.1.</t>
  </si>
  <si>
    <t>- на неодређено време</t>
  </si>
  <si>
    <t>4.2.</t>
  </si>
  <si>
    <t>- на одређено време</t>
  </si>
  <si>
    <t>5</t>
  </si>
  <si>
    <t>Накнаде по уговору о делу</t>
  </si>
  <si>
    <t>6</t>
  </si>
  <si>
    <t>Број прималаца накнаде по уговору о делу*</t>
  </si>
  <si>
    <t>7</t>
  </si>
  <si>
    <t>Наканаде по ауторским уговорима</t>
  </si>
  <si>
    <t>8</t>
  </si>
  <si>
    <t>Број прималаца накнаде по ауторским уговорима*</t>
  </si>
  <si>
    <t>9</t>
  </si>
  <si>
    <t>Накнаде по уговору о привременим и повременим пословима</t>
  </si>
  <si>
    <t>Број прималаца накнаде по уговору о привременим и повременим пословима*</t>
  </si>
  <si>
    <t>11</t>
  </si>
  <si>
    <t>Наканде физичким лицима по основу осталих уговора</t>
  </si>
  <si>
    <t>12</t>
  </si>
  <si>
    <t>Број прималаца накнаде по основу осталих уговора</t>
  </si>
  <si>
    <t>Накнаде члановима скупштине*</t>
  </si>
  <si>
    <t>Број чланова скупштине*</t>
  </si>
  <si>
    <t>15</t>
  </si>
  <si>
    <t>Накнаде члановима надзорног одбора</t>
  </si>
  <si>
    <t>16</t>
  </si>
  <si>
    <t>Број чланова надзорног одбора*</t>
  </si>
  <si>
    <t>17</t>
  </si>
  <si>
    <t>Накнаде члановима Комисије за ревизију</t>
  </si>
  <si>
    <t>18</t>
  </si>
  <si>
    <t>Број чланова Комисије за ревизију*</t>
  </si>
  <si>
    <t>19</t>
  </si>
  <si>
    <t>Превоз запослених на посао и са посла</t>
  </si>
  <si>
    <t>Дневнице на службеном путу</t>
  </si>
  <si>
    <t>21</t>
  </si>
  <si>
    <t>Накнаде трошкова на службеном путу</t>
  </si>
  <si>
    <t>22</t>
  </si>
  <si>
    <t>Отпремнина за одлазак у пензију</t>
  </si>
  <si>
    <t>Број прималаца отпремнине</t>
  </si>
  <si>
    <t>Јубиларне награде</t>
  </si>
  <si>
    <t>25</t>
  </si>
  <si>
    <t>Број прималаца јубиларних награда</t>
  </si>
  <si>
    <t>26</t>
  </si>
  <si>
    <t>Смештај и исхрана на терену</t>
  </si>
  <si>
    <t>27</t>
  </si>
  <si>
    <t>Помоћ радницима и породици радника</t>
  </si>
  <si>
    <t>28</t>
  </si>
  <si>
    <t>Стипендије</t>
  </si>
  <si>
    <t>Остале накнаде трошкова запосленима и осталим физицким лицима</t>
  </si>
  <si>
    <t>Трошкови стручног усавршавања запослених</t>
  </si>
  <si>
    <t xml:space="preserve">* број запослених последњег дана извештајног периода </t>
  </si>
  <si>
    <t xml:space="preserve">** позиције од 5 до 29 које се исказују у новчаним јединицама приказати у бруто износу </t>
  </si>
  <si>
    <t xml:space="preserve">                                            Овлашћено лице: ___________________________________</t>
  </si>
  <si>
    <t>Образац 3</t>
  </si>
  <si>
    <t xml:space="preserve">ДИНАМИКА ЗАПОСЛЕНИХ </t>
  </si>
  <si>
    <t>Основ одлива / пријема кадрова</t>
  </si>
  <si>
    <t xml:space="preserve">Број запослених                                                 на неодређено време </t>
  </si>
  <si>
    <t>Број запослених                                                 на одређено време</t>
  </si>
  <si>
    <t>Број ангажованих по основу уговора (рад ван радног односа)</t>
  </si>
  <si>
    <t>Стање на дан 30.06.2025</t>
  </si>
  <si>
    <t>Одлив кадрова</t>
  </si>
  <si>
    <t>Пријем</t>
  </si>
  <si>
    <t>Стање на дан 30.09.2025</t>
  </si>
  <si>
    <t>Укупан број</t>
  </si>
  <si>
    <t>Број жена</t>
  </si>
  <si>
    <t>Број мушкараца</t>
  </si>
  <si>
    <t>*последњи дан претходног тромесечја</t>
  </si>
  <si>
    <t>** последњи дан тромесечја за који се извештај саставља</t>
  </si>
  <si>
    <t>Закључци и напомене</t>
  </si>
  <si>
    <t>Процењена остварења индикатора пословања по кварталима</t>
  </si>
  <si>
    <t>Најважнија запажања о пословању у посматраном периоду</t>
  </si>
  <si>
    <t>На основу анализе свих параметара у пословању предузећа како прихода и расхода, тако и других спољних фактора закључујемо да је потребно  и даље вршити рационализацију свих трошкова.  Индикатори  ликвидности показује способност предузећа да измирује своје краткорочне обавезе. У наредном периоду предузеће ће предузети све потребне активности како би се побољшао квалитет услуга  а самим тим и приход предузећа.</t>
  </si>
  <si>
    <t>Образац 4</t>
  </si>
  <si>
    <t>Распон исплаћених и планираних зарада у периоду 01.01. до  30.09.2025</t>
  </si>
  <si>
    <t>[u dinarima ]</t>
  </si>
  <si>
    <t>Бруто 1</t>
  </si>
  <si>
    <t>Нето</t>
  </si>
  <si>
    <t>Запослени без пословодства</t>
  </si>
  <si>
    <t>Најнижа појединачна зарада</t>
  </si>
  <si>
    <t>Највиша појединачна зарада</t>
  </si>
  <si>
    <t>Просечна зарада</t>
  </si>
  <si>
    <t>Пословодство</t>
  </si>
  <si>
    <t>* последњи дан тромесечја за који се извештај саставља</t>
  </si>
  <si>
    <t>Образац 5</t>
  </si>
  <si>
    <t xml:space="preserve"> ПРИХОДИ ИЗ БУЏЕТА</t>
  </si>
  <si>
    <t>План за 2025. годину (текућа година)</t>
  </si>
  <si>
    <t xml:space="preserve">Износ неутрошених средстава из ранијих година   </t>
  </si>
  <si>
    <t>Намена средстава</t>
  </si>
  <si>
    <t>Економска класификација</t>
  </si>
  <si>
    <t>Буџет                                                                          (РС, АП или ЈЛС)</t>
  </si>
  <si>
    <t>01.01. до 31.03.</t>
  </si>
  <si>
    <t>01.01. до 30.06.</t>
  </si>
  <si>
    <t>01.01. до 30.09.</t>
  </si>
  <si>
    <t>01.01. до 31.12.</t>
  </si>
  <si>
    <t>УКУПНО:</t>
  </si>
  <si>
    <t>*Напомена: За приходе из буџета је потребно навести намену коришћења средстава</t>
  </si>
  <si>
    <t>Реализација за период  01.01- 30.09.2025. године</t>
  </si>
  <si>
    <t>Приход из буџета</t>
  </si>
  <si>
    <t>Буџет                                               (РС, АП или ЈЛС)</t>
  </si>
  <si>
    <t xml:space="preserve">Планирано </t>
  </si>
  <si>
    <t>Пренето из буџета</t>
  </si>
  <si>
    <t>Реализовано (процена)</t>
  </si>
  <si>
    <t xml:space="preserve">Неутрошено </t>
  </si>
  <si>
    <t>4 (2-3)</t>
  </si>
  <si>
    <t xml:space="preserve">УСЛУГЕ ХОРИЗОНТАЛНЕ И ВЕРТИКАЛНЕ СИГНАЛИЗАЦИЈЕ </t>
  </si>
  <si>
    <t>ЈЛС</t>
  </si>
  <si>
    <t>Напомена: За приходе из буџета је потребно навесту намену коришћења коришћења средстава</t>
  </si>
  <si>
    <t>СУБВЕНЦИЈЕ И ОСТАЛИ ПРИХОДИ ИЗ БУЏЕТА</t>
  </si>
  <si>
    <t>Претходна година 2024</t>
  </si>
  <si>
    <t>Приход</t>
  </si>
  <si>
    <t>Реализовано</t>
  </si>
  <si>
    <t>Износ неутрошених средстава из ранијих година                                     (у односу на претходну)</t>
  </si>
  <si>
    <t>Субвенције</t>
  </si>
  <si>
    <t>Остали приходи из буџета*</t>
  </si>
  <si>
    <t>УКУПНО</t>
  </si>
  <si>
    <t>План за период 2025</t>
  </si>
  <si>
    <t>Период од 01.01 до 31.03.2025.</t>
  </si>
  <si>
    <t>Индекс                               реализацијa 01.01.-31.03. /                                план 01.01.-31.03.</t>
  </si>
  <si>
    <t>Период од 01.01 до 30.06.2025.</t>
  </si>
  <si>
    <t>Индекс                               реализацијa 01.01.-30.06. /                                план 01.01.-30.06.</t>
  </si>
  <si>
    <t>Период од 01.01 до 30.09.2025.</t>
  </si>
  <si>
    <t>Индекс                               реализацијa 01.01.-30.09. /                                план 01.01.-30.09.</t>
  </si>
  <si>
    <t>Остали приходи из буџета</t>
  </si>
  <si>
    <t>Период од 01.01 до 31.12.2025.</t>
  </si>
  <si>
    <t>Индекс                               реализацијa 01.01.-31.12. /                                план 01.01.-31.12.</t>
  </si>
  <si>
    <t>Датум</t>
  </si>
  <si>
    <t>[M.P.]</t>
  </si>
  <si>
    <t>Датум: _________________________</t>
  </si>
  <si>
    <t xml:space="preserve">     Овлашћено лице: _____________________________</t>
  </si>
  <si>
    <t>Образац 6</t>
  </si>
  <si>
    <t>СРЕДСТВА ЗА ПОСЕБНЕ НАМЕНЕ</t>
  </si>
  <si>
    <t>Позиција</t>
  </si>
  <si>
    <t>План за 01.01-31.12.2024. Претходна година</t>
  </si>
  <si>
    <t>01.01-30.09.2025.</t>
  </si>
  <si>
    <t>Проценат реализације 01.01-30.09.2025./План 01.01-30.09.2025</t>
  </si>
  <si>
    <t>Спонзорство</t>
  </si>
  <si>
    <t>Донације</t>
  </si>
  <si>
    <t>Хуманитарне активности</t>
  </si>
  <si>
    <t>Спортске активности</t>
  </si>
  <si>
    <t>5.</t>
  </si>
  <si>
    <t>Репрезентација</t>
  </si>
  <si>
    <t>6.</t>
  </si>
  <si>
    <t>Реклама и пропаганда</t>
  </si>
  <si>
    <t>7.</t>
  </si>
  <si>
    <t>Остало</t>
  </si>
  <si>
    <t>Редни број</t>
  </si>
  <si>
    <t>Прималац</t>
  </si>
  <si>
    <t>Намена</t>
  </si>
  <si>
    <t>Износ</t>
  </si>
  <si>
    <t>_____________________</t>
  </si>
  <si>
    <t>Овлашћено лице</t>
  </si>
  <si>
    <t>Биланс стања</t>
  </si>
  <si>
    <t xml:space="preserve">"- 002 СТАЛНА ИМОВИНА обухвата укупну вредност имовине која се односи на  вредност набавке опреме која није у потпуности реализована у овом периоду.
Г. –ОБРТНА ИМОВИНА обухвата потраживања од купаца у земљи, материјал, остала потраживања, потраживања за порез на добит, готовину и гот. еквиваленте и краткорочна временска разграничења.
АОП 038 -Купци у земљи обухватају потраживања од купаца(правних и физичких лица).Остварена је већа вредност од плана  што указује на мању  наплативост потраживања   од  правних и физичких лица и мобилних оператера (Телеком, А1, Yettel) за услуге паркирањa, као и потраживања на основу посебних дневних  карти. 
Д.  УКУПНА АКТИВА је остварена у мањем износу јер су потраживања од продаје су условљена датумом фактурисања и представљају „стање на дан“ овог квартала са роком наплате у наредном. Повећање потраживања од купаца у односу на планиране у овом кварталу резултат је кашњења у измирењу плаћања у предвиђеном року  од телекомуникационих провајдера.
А.401- КАПИТАЛ  обухвата основни капитал и нераспоређени добитак ранијих година.
Д.- КРАТКОРОЧНА РЕЗЕРВИСАЊА И КРАТКОРОЧНЕ ОБАВЕЗЕ обухватају примљене авансе, обавезе према добављачима  и остале краткорочне обавезе, које су реализоване у мањем обиму по основу пореза на додатну вредност и осталих јавних прихода као и обавезе за порез на добитак.
Б. ДУГОРОЧНА РЕЗЕРВИСАЊА И ДУГОРОЧНЕ ОБАВЕЗЕ је реализован индексом 127 и представља дугорочна резервисања за трошкове отпремнина у складу са рачуноводсвтеном политиком.  
"
</t>
  </si>
  <si>
    <t>Биланс успеха</t>
  </si>
  <si>
    <t xml:space="preserve">"-БИЛАНС УСПЕХА
А. ПОСЛОВНИ ПРИХОДИ -обухватају приходе од услуга општих паркиралишта, (отворени и затворени паркинзи), приходе од закупа паркинг места, приходе од месечних карата, приходе од посебних дневних карата, приходе од продаје греб карата, приходе од  услуга одношења непрописно паркираних возила, приходе од рента бајка  и услуга обележавања. Приход од одношења непрописно паркираних возила је реализован у мањем обиму из разлога што ова услуга се врши искључиво по налогу надлежних институција. Индекс остварених прихода у односу на планиране износи 82,00 .
Б. ПОСЛОВНИ РАСХОДИ -су остварени у мањем износу од плана из разлога одступања трошкова материјала,трошкова горива и енергије,трошкова производних услуга и нематеријалних трошкова.  Сви ови трошкови су у мањем износу од планираних због каснијег почетка извођења радова на обележавању саобраћајница, смањених трошкова материјала и одржавања као и рационализације и ушеда у пословању.Индекс остварених расхода у односу на планиране износи 77,00.
V. ПОСЛОВНИ ДОБИТАК  је последица остврених прихода и расхода периода и проценат реализације износи 103.
АОП 1029-ПРИХОДИ ОД  КАМАТА реализовани су индексом 37 и представљају приход од камате на депозите по виђењу.
К. ОСТАЛИ РАСХОДИ остварени су у мањем износу и обухватају  отписа потраживања и др. 
М.1045- ДОБИТАК  ИЗ РЕДОВНОГ ПОСЛОВАЊА ПРЕ ОПОРЕЗИВАЊА
се односи  на пословни резултат као разлика прихода и  расхода који је остварен  у периоду од 01.01. до 30.09.2025. године, и проценат реализације износи 116.
"
</t>
  </si>
  <si>
    <t xml:space="preserve">"ГОТОВИНА НА КРАЈУ ОБРАЧУНСКОГ ПЕРИОДА - је остварен у мањем проценту реализације услед мањег прилива средстава на текући рачун а редовно измирење обавеза према добављачима.
II. ОДЛИВИ ГОТОВИНЕ ИЗ ПОСЛОВНЕ АКТИВНОСТИ  - је реализован индексом 96 и представља исплате добављачима , аванси и исплате зарада, накнаде зарада и остали лични расходи.
III. НЕТО ПРИЛИВ ГОТОВИНЕ ИЗ ПОСЛОВНЕ АКТИВНОСТИ -је реализован индексом 105.
</t>
  </si>
  <si>
    <t>Запослени</t>
  </si>
  <si>
    <t xml:space="preserve">Трошкови зарада су обрачунати и исплаћени у складу са планираном масом средстава која је утврђена Програмом пословања  за 2025. годину.
Трошкови за чланове надзорног одбора су исплаћена  у складу са Одлуком о накнади за рад у надзорном одбору (Сл.лист града Чачка бр.25/2017) и остварени су индексом 59.
Трошкови на основу осталих уговора-Омладинска задруга су остварени са у мањем износу са индексом од 63.Tрошкови помоћи радницима су остварени индексом 77  и представља исплаћену солидарну помоћ запосленима ради ублажавања неповољног материјалног положаја. Трошкови превоза запослених на посао и са посла остварени су индексом 77%.
У марту 2025.г. један радник је отишао у пензију и исплаћена му је отпремнина у складу са Колективним уговором.
</t>
  </si>
  <si>
    <t>Динамика запошљавања</t>
  </si>
  <si>
    <t xml:space="preserve">"Укупан број запослених на почетку  периода је на дан 31.12.2024. године број  радника је 33, неодређено време 28 и на одређено 5 радника.  На дан 31.03.2025. године број радника је 33, неодређено време 27  и на одређено 6 радника.  Број ангажованих преко Омладинске задруге на дан 31.03.2025. год. је 10 радника.
На дан 30.06.2025. године број радника је 34, неодређено време 27 (једна запослена је на породиљском одсуству) и на одређено 7 радника.  Број ангажованих преко Омладинске задруге на дан 30.06.2025. год. је 9 радника."На дан 30.09.2025. године број радника је 34, неодређено време 27 (једна запослена је на породиљском одсуству) и на одређено 7 радника.  Број ангажованих преко Омладинске задруге на дан 30.09.2025. год. је 12 радника."
</t>
  </si>
  <si>
    <t>Распон планираних и исплаћених зарада</t>
  </si>
  <si>
    <t xml:space="preserve">"Исплаћене зараде  за запослене  и за пословодство су у границама планираних Програмом пословања за 2025. годину. Исплаћени износи варирају од планираног из разлога обрачуна зарада по просеку задњих 12 месеци на име коришћења боловања, годишњег одмора, плаћеног одсуства,  од стране запослених када је цена рада била мања у односу на цену рада која се исплаћује у 2025. години.
"
</t>
  </si>
  <si>
    <t>Субвенције и остали приходи из буџета</t>
  </si>
  <si>
    <t xml:space="preserve">"Предузеће нема планираних субвенција.
Приходи из буџета града Чачка су планирани за други квартал у износу од 10.410.000.000 динара за обележавање хоризонталне и вертикалне сигнализације,   реализовани у износу 6.087.118 динара , средства из буџета су пренета у износу од 3.425.070 динара.
"
</t>
  </si>
  <si>
    <t>Средства посебне намене</t>
  </si>
  <si>
    <t xml:space="preserve">У оквиру ове табеле планирана средства за  трошкове репрезентације, хуманитарне и спортске активности као и трошкове рекламе и пропаганде, остварена у мањем  износу од плана. На основу одлуке Надзорног одбора у овом периоду додељена су средства за спортске намене Стонотенисерском клубу „Борац“ у износу од 30.000 динара.
</t>
  </si>
  <si>
    <t>Кредитна задуженост</t>
  </si>
  <si>
    <t xml:space="preserve">"Предузеће није кредитно задужено.
"
</t>
  </si>
  <si>
    <t>Извештај о инвестицијама</t>
  </si>
  <si>
    <t xml:space="preserve">"У периоду од 01.01. до 30.09.2025 године предузеће је набавило машину за обележавање хладном пластиком, рачунаре, рачунарску опрему  и штампаче .
</t>
  </si>
  <si>
    <t>Потраживања, обавезе и спорови</t>
  </si>
  <si>
    <t xml:space="preserve">"Приказана су потраживања од правних и физичких лица до 3 месеца, од три месеца до 12 месеци  и преко 12 месеци без исправке потраживања. Предузеће нема неизмирених обавеза преко 3 месеца.
Судски спорови описани и објашњени у обрасцу 11.
"
</t>
  </si>
  <si>
    <t>Образац 8</t>
  </si>
  <si>
    <t>Плански курс:_______________</t>
  </si>
  <si>
    <t xml:space="preserve">КРЕДИТНА ЗАДУЖЕНОСТ </t>
  </si>
  <si>
    <t>Кредитор</t>
  </si>
  <si>
    <t>Назив кредита / Пројекта</t>
  </si>
  <si>
    <t>Валута</t>
  </si>
  <si>
    <t>Уговорени износ кредита</t>
  </si>
  <si>
    <t>Гаранција државе
Да/Не</t>
  </si>
  <si>
    <t>Стање кредитне задужености на 30.09.2025 године у оригиналној валути</t>
  </si>
  <si>
    <t>Стање кредитне задужености на 30.09.2025 године у динарима</t>
  </si>
  <si>
    <t>Година повлачења кредита</t>
  </si>
  <si>
    <t>Рок отплате без периода почека</t>
  </si>
  <si>
    <t>Период почека (Grace period)</t>
  </si>
  <si>
    <t>Датум прве отплате</t>
  </si>
  <si>
    <t>Каматна стопа</t>
  </si>
  <si>
    <t>Број отплата током једне године</t>
  </si>
  <si>
    <t xml:space="preserve">                  План плаћања по кредиту за текућу годину                                                  у динарима</t>
  </si>
  <si>
    <t>Главница први квартал</t>
  </si>
  <si>
    <t>Главница други квартал</t>
  </si>
  <si>
    <t>Главница трећи квартал</t>
  </si>
  <si>
    <t>Главница четврти квартал</t>
  </si>
  <si>
    <t>Камата први квартал</t>
  </si>
  <si>
    <t>Камата други квартал</t>
  </si>
  <si>
    <t>Камата трећи квартал</t>
  </si>
  <si>
    <t>Камата четврти квартал</t>
  </si>
  <si>
    <t>Укупно кредитно задужење</t>
  </si>
  <si>
    <t>Од чега за ликвидност</t>
  </si>
  <si>
    <t>Од чега за капиталне пројекте</t>
  </si>
  <si>
    <t>*за стране кредите је неопходно навести износ у оригиналној валути</t>
  </si>
  <si>
    <t>*Укупно стање кредитне задужености треба да одговара збиру позиција 6.2 и 7.2 - у обрасцу 10</t>
  </si>
  <si>
    <t>Описати пословање(реализацију основне делатности) у наведеном периоду</t>
  </si>
  <si>
    <t xml:space="preserve">"ЈKП Паркинг севис чачак у периоду о 01.01.-30.09.2025.г. сходно Одлуци о обављању комуналне делатности управљања јавним паркиралиштима (Сл. лист града Чачка бр. 23/2021 и 10/22), пружало је услуге на 34 паркиралишта ( два затворена- наплатне рампе и тридесет два отворена - улице), kao  и услуге одношења неправилно паркираних и напуштених моторних возила. Редовно је вршено одржавање и обележавање хоризонталне и вертикалне сигнализације.		
"		
</t>
  </si>
  <si>
    <t>Опис праћења планираних циљева</t>
  </si>
  <si>
    <t xml:space="preserve">У периоду од 01.01.-30.09.2025. год. није било проширења наплате паркинг места.	Радови на обележавању хоризонталне и вертикалне сигнализације су извођени у складу са налозима надлежних органа.	
</t>
  </si>
  <si>
    <t>Праћење ризика</t>
  </si>
  <si>
    <t xml:space="preserve">"Судски спор су у фази уложене жалбе Апелационом суду на  одлуку Основног суда , па се не може ценити висина ризика у овој фази поступка.		
		"		
</t>
  </si>
  <si>
    <t>Образац 9</t>
  </si>
  <si>
    <t>ГОТОВИНСКИ ЕКВИВАЛЕНТИ И ГОТОВИНА</t>
  </si>
  <si>
    <t>СТАЊЕ НА ДАН</t>
  </si>
  <si>
    <t>Врста средстава (текући рачун, благајна, девизни рачун, акредитиви..)</t>
  </si>
  <si>
    <t xml:space="preserve">Назив банке </t>
  </si>
  <si>
    <t>Износ у оригиналној валути</t>
  </si>
  <si>
    <t>Износ у динарима</t>
  </si>
  <si>
    <t>НАпомена: Могућност довавања редова</t>
  </si>
  <si>
    <t>2</t>
  </si>
  <si>
    <t>31.12.2024</t>
  </si>
  <si>
    <t>0068</t>
  </si>
  <si>
    <t>текући рачун</t>
  </si>
  <si>
    <t>Поштанска шредионица</t>
  </si>
  <si>
    <t xml:space="preserve">Ерсте банка </t>
  </si>
  <si>
    <t xml:space="preserve">ОТП банка </t>
  </si>
  <si>
    <t>Укупно у динарима</t>
  </si>
  <si>
    <t>31.03.2025</t>
  </si>
  <si>
    <t>благајна</t>
  </si>
  <si>
    <t>ОТП банка</t>
  </si>
  <si>
    <t>30.06.2025</t>
  </si>
  <si>
    <t>Ерсте банка</t>
  </si>
  <si>
    <t>30.09.2025</t>
  </si>
  <si>
    <t>31.12.2025</t>
  </si>
  <si>
    <t>Образац 10</t>
  </si>
  <si>
    <t>Назив инвестиције</t>
  </si>
  <si>
    <t>Година почетка финансирања пројекта</t>
  </si>
  <si>
    <t>Година завршетка финансирања пројекта</t>
  </si>
  <si>
    <t>Укупна вредност пројекта</t>
  </si>
  <si>
    <t>Реализовано закључно са 31.12.2024</t>
  </si>
  <si>
    <t>Структура финансирања</t>
  </si>
  <si>
    <t>План 2025 година</t>
  </si>
  <si>
    <t>План 01.01-31.03.2025</t>
  </si>
  <si>
    <t>Реализација 01.01-31.03.2025</t>
  </si>
  <si>
    <t>План 01.01-30.06.2025</t>
  </si>
  <si>
    <t>Реализација 01.01-30.06.2025</t>
  </si>
  <si>
    <t>План 01.01-30.09.2025</t>
  </si>
  <si>
    <t>Реализација 01.01-30.09.2025</t>
  </si>
  <si>
    <t>План 01.01-31.12.2025</t>
  </si>
  <si>
    <t>Реализација 01.01-31.12.2025</t>
  </si>
  <si>
    <t>Извођење радова на уређењу  привременог паркиралишта</t>
  </si>
  <si>
    <t>Позајмљена средства</t>
  </si>
  <si>
    <t>Средства буџета</t>
  </si>
  <si>
    <t>Сопствена средства</t>
  </si>
  <si>
    <t>Тотал</t>
  </si>
  <si>
    <t>машина за обележавање коловозних ознака хладном пластиком</t>
  </si>
  <si>
    <t>СМС наплата-хардверски део (пда , ср. комунакције , штампачи, пуњачи)</t>
  </si>
  <si>
    <t>рампе са претећом опремом</t>
  </si>
  <si>
    <t>набавка нових рачунара, рачунарске опреме, сервера са претећом опремом</t>
  </si>
  <si>
    <t>Укупно инвестиције</t>
  </si>
  <si>
    <t>Чачак, ЈКП Паркинг сервис Чачак</t>
  </si>
  <si>
    <t>ТРОМЕСЕЧНИ ИЗВЕШТАЈ О СТЕПЕНУ РЕАЛИЗАЦИЈE ПРОГРАМА ПОСЛОВАЊА</t>
  </si>
  <si>
    <t>01.01.2025. - 30.09.2025. године</t>
  </si>
  <si>
    <t>Информације о програму пословања</t>
  </si>
  <si>
    <t xml:space="preserve">	
	Информације о програму пословања
	"Јавно комунално предузеће „Паркинг сервис“ Чачак основано је Одлуком о оснивању ЈКП „Паркинг сервис“ Чачак од 15.12.2008.године („Сл. лист града Чачка“, бр. 12/2008 и 15/2013)  и уписано у Агенцији за привредне регистре у Београду под бројем БД.27110/2009 дана 27. 03. 2009. године
Основна делатност предузећа одређена је шифром 5221- услужне делатности у копненом саобраћају, што подразумева регулисање стационарног саобраћаја у граду Чачку. Предузеће врши и наплаћује услуге за паркирање моторних возила на отвореним и затвореним паркиралиштима.Поред изнетог предузеће по налогу надлежних органа  (саобраћајне и комуналне милиције и комуналног инспектора) врши одношење неправилно паркираних моторних возила као и напуштених моторних возила и возила паркираних на зеленим површинама. У надлежност предузећа спада и одржавање паркиралишта као и обележавање истих хоризонталном и вертикалном сигнализацијом. 
Одлуком Скупштине града Чачка бр.06-24/2022-I oд 24. и 25. фебруара 2022.године, осим основне делатности 52.21, предузећу је одобрено обављање делатности 42.11 –изградња путева и аутопутева а која обухвата површинске радове на улицама, путевима, аутопутевима, мостовима или тунелима (бојење и обележавање ознака на путевима, постављање ограда и саобраћајних ознака и сл.)
Предузеће послује под именом: 
Јавно комунално предузеће „Паркинг сервис“ Чачак.
Скраћено пословно име предузећа је: ЈКП „Паркинг сервис“ Чачак.
Годишњи програм пословања за 2025. годину је усвојен на седници Скупштине Града Чачка бр.  06-194/2021-I одржаној дана 24, 25.  и 26. децембра 2024.године.
Сагласност на одлуку Измена и допуна програма пословања за 2025.годину  донела на седници  Скупштина града Чачка бр. 06-66/20225-I одржаној дана 11,12. и 13. јун 2025.године.
"
</t>
  </si>
  <si>
    <t>Образац 11</t>
  </si>
  <si>
    <t>Потраживања, обавезе и судски спорови</t>
  </si>
  <si>
    <t>Потраживања за 2025 годину</t>
  </si>
  <si>
    <t>Потраживања                                                                                     (стање на последњи дан извештаја)</t>
  </si>
  <si>
    <t>на дан 31.03.2025</t>
  </si>
  <si>
    <t>на дан 30.06.2025</t>
  </si>
  <si>
    <t>на дан 30.09.2025</t>
  </si>
  <si>
    <t>на дан 31.12.2025</t>
  </si>
  <si>
    <t>до 3 месеца</t>
  </si>
  <si>
    <t xml:space="preserve"> од 3 месеца до 12 месеци</t>
  </si>
  <si>
    <t xml:space="preserve"> дуже од 12 месеци</t>
  </si>
  <si>
    <t>* година за коју се извештај саставља</t>
  </si>
  <si>
    <t>Обавезе за 2025 годину</t>
  </si>
  <si>
    <t>Неизмирене обавезе                                                                                   (стање на последњи дан извештаја)</t>
  </si>
  <si>
    <t xml:space="preserve">СУДСКИ СПОРОВИ </t>
  </si>
  <si>
    <t>Број спорова где је јавно предузеће страна која тужи</t>
  </si>
  <si>
    <t>Укупна вредност спорова**</t>
  </si>
  <si>
    <t>Број спорова где је јавно предузеће тужена страна</t>
  </si>
  <si>
    <t>Укупан број спорова у 2025</t>
  </si>
  <si>
    <t>Опис спора*</t>
  </si>
  <si>
    <t>Укупна вредност спора**</t>
  </si>
  <si>
    <t xml:space="preserve">У поступку бр. 7П1 бр.106/21 изјављена је жалба на решење на решење од 11.12.2023.г. којим се предлог пуномоћника тужиоца за враћање у пређашње стање одбија као неостован. На решење о одбијању захтева за повраћај у пређашње  стање изјављена жалба 20.12.2023.г. Предмет се налази у Вишем суду у Чачку, још увек није одлучено по жалби.			</t>
  </si>
  <si>
    <t>* Непходно је навести и описати спорове од значаја за предузеће (највећи, најкритичнији, спорови који могу утицати на пословање и резултате предузећа), основ спора, навести њихов статус (активни, решени спорови…) као и друге информације од значаја.</t>
  </si>
  <si>
    <t>**Укупна вредност спора обухвата главни тужбени захтев и споредне тужбене захтеве</t>
  </si>
  <si>
    <t>Образац 7.</t>
  </si>
  <si>
    <t>Расподела остварене добити/покриће губитка</t>
  </si>
  <si>
    <t>Добитак</t>
  </si>
  <si>
    <t>Губитак</t>
  </si>
  <si>
    <t>Одлуке о расподели остварене добити или покрићу губитка</t>
  </si>
  <si>
    <t>Добитак / губитак из пословне године</t>
  </si>
  <si>
    <t>Правни основ</t>
  </si>
  <si>
    <t>Нето резултат</t>
  </si>
  <si>
    <t>Расподела остварене добити / покриће губитка</t>
  </si>
  <si>
    <t>Добит - за буџет</t>
  </si>
  <si>
    <t>Преостала добит / начин покрића губитка</t>
  </si>
  <si>
    <t>Датум доношења одлуке</t>
  </si>
  <si>
    <t>Број одлуке НО / Скупштине</t>
  </si>
  <si>
    <t>Датум добијања сагласности оснивача</t>
  </si>
  <si>
    <t>Број акта којим је добијена сагласности оснивача</t>
  </si>
  <si>
    <t>Добитак / Губитак</t>
  </si>
  <si>
    <t>Укупно остварена добит / губитак                       ( у динарима)</t>
  </si>
  <si>
    <t xml:space="preserve">% добити </t>
  </si>
  <si>
    <t>Износ                               ( у динарима)</t>
  </si>
  <si>
    <t>% добити</t>
  </si>
  <si>
    <t>Опис</t>
  </si>
  <si>
    <t>2024</t>
  </si>
  <si>
    <t>25.04.2025</t>
  </si>
  <si>
    <t>570/3</t>
  </si>
  <si>
    <t>13.06.2025</t>
  </si>
  <si>
    <t>06-66/2025-I</t>
  </si>
  <si>
    <t>нераспоређена добит</t>
  </si>
  <si>
    <t>2023</t>
  </si>
  <si>
    <t>23.04.2024</t>
  </si>
  <si>
    <t>474/3</t>
  </si>
  <si>
    <t>12.11.2024</t>
  </si>
  <si>
    <t>06-174/2024-I</t>
  </si>
  <si>
    <t>2022</t>
  </si>
  <si>
    <t>24.04.2023</t>
  </si>
  <si>
    <t>447</t>
  </si>
  <si>
    <t>17.05.2023</t>
  </si>
  <si>
    <t>06-78/23-I</t>
  </si>
  <si>
    <t xml:space="preserve">нераспоређена добит </t>
  </si>
  <si>
    <t>2021</t>
  </si>
  <si>
    <t>27.04.2022</t>
  </si>
  <si>
    <t>502</t>
  </si>
  <si>
    <t>22.07.2022</t>
  </si>
  <si>
    <t>06-109/2022-I</t>
  </si>
  <si>
    <t>2020</t>
  </si>
  <si>
    <t>08.04.2021</t>
  </si>
  <si>
    <t>328-4</t>
  </si>
  <si>
    <t>30.06.2021</t>
  </si>
  <si>
    <t>06-110/2021-I</t>
  </si>
  <si>
    <r>
      <rPr>
        <b/>
        <sz val="12"/>
        <color rgb="FF000000"/>
        <rFont val="Times New Roman"/>
        <family val="1"/>
      </rPr>
      <t xml:space="preserve">Напомена: </t>
    </r>
    <r>
      <rPr>
        <sz val="12"/>
        <color rgb="FF000000"/>
        <rFont val="Times New Roman"/>
        <family val="1"/>
      </rPr>
      <t>Потребно је попунити табелу за последњих пет година</t>
    </r>
  </si>
  <si>
    <t>УПЛАТЕ У БУЏЕТ ПО ОСНОВУ ОДЛУКА О РАСПОЕДEЛИ ДОБИТИ</t>
  </si>
  <si>
    <t>Година уплате</t>
  </si>
  <si>
    <t xml:space="preserve">Уплата по основу добити </t>
  </si>
  <si>
    <t>Основ уплате</t>
  </si>
  <si>
    <t>Датум уплате</t>
  </si>
  <si>
    <t>Број одлуке</t>
  </si>
  <si>
    <t>Опис*</t>
  </si>
  <si>
    <t>2025</t>
  </si>
  <si>
    <t>12.09.2025</t>
  </si>
  <si>
    <t xml:space="preserve">добит </t>
  </si>
  <si>
    <t xml:space="preserve"> = Укупно</t>
  </si>
  <si>
    <t>* Добит из претходне године, добит из ранијих година, расподела нераспоређене добити...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</si>
</sst>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numFmt numFmtId="166" formatCode="###0"/>
  </numFmts>
  <fonts count="34" x14ac:knownFonts="1">
    <font>
      <sz val="10"/>
      <name val="Arial"/>
    </font>
    <font>
      <b/>
      <sz val="12"/>
      <name val="Times New Roman"/>
      <family val="1"/>
      <charset val="238"/>
    </font>
    <font>
      <sz val="12"/>
      <name val="Times New Roman"/>
      <family val="1"/>
      <charset val="238"/>
    </font>
    <font>
      <sz val="8"/>
      <name val="Arial"/>
      <family val="2"/>
    </font>
    <font>
      <b/>
      <sz val="11"/>
      <name val="Times New Roman"/>
      <family val="1"/>
      <charset val="238"/>
    </font>
    <font>
      <b/>
      <sz val="14"/>
      <name val="Times New Roman"/>
      <family val="1"/>
      <charset val="238"/>
    </font>
    <font>
      <b/>
      <i/>
      <sz val="12"/>
      <name val="Times New Roman"/>
      <family val="1"/>
    </font>
    <font>
      <sz val="12"/>
      <name val="Arial"/>
      <family val="2"/>
    </font>
    <font>
      <sz val="8"/>
      <name val="Arial"/>
      <family val="2"/>
    </font>
    <font>
      <sz val="10"/>
      <name val="Arial"/>
      <family val="2"/>
      <charset val="238"/>
    </font>
    <font>
      <sz val="14"/>
      <name val="Times New Roman"/>
      <family val="1"/>
      <charset val="238"/>
    </font>
    <font>
      <sz val="16"/>
      <name val="Times New Roman"/>
      <family val="1"/>
      <charset val="238"/>
    </font>
    <font>
      <b/>
      <sz val="10"/>
      <name val="Times New Roman"/>
      <family val="1"/>
    </font>
    <font>
      <sz val="10"/>
      <name val="Times New Roman"/>
      <family val="1"/>
    </font>
    <font>
      <sz val="11"/>
      <name val="Times New Roman"/>
      <family val="1"/>
    </font>
    <font>
      <b/>
      <sz val="16"/>
      <name val="Times New Roman"/>
      <family val="1"/>
      <charset val="238"/>
    </font>
    <font>
      <sz val="16"/>
      <name val="Arial"/>
      <family val="2"/>
    </font>
    <font>
      <b/>
      <sz val="22"/>
      <name val="Times New Roman"/>
      <family val="1"/>
      <charset val="238"/>
    </font>
    <font>
      <sz val="18"/>
      <name val="Times New Roman"/>
      <family val="1"/>
      <charset val="238"/>
    </font>
    <font>
      <b/>
      <sz val="24"/>
      <name val="Times New Roman"/>
      <family val="1"/>
      <charset val="238"/>
    </font>
    <font>
      <sz val="10"/>
      <color theme="1"/>
      <name val="Times New Roman"/>
      <family val="1"/>
    </font>
    <font>
      <b/>
      <sz val="12"/>
      <color theme="1"/>
      <name val="Times New Roman"/>
      <family val="1"/>
    </font>
    <font>
      <sz val="12"/>
      <color theme="1"/>
      <name val="Times New Roman"/>
      <family val="1"/>
    </font>
    <font>
      <sz val="10"/>
      <name val="Arial"/>
      <family val="2"/>
    </font>
    <font>
      <i/>
      <sz val="12"/>
      <name val="Times New Roman"/>
      <family val="1"/>
    </font>
    <font>
      <sz val="22"/>
      <name val="Times New Roman"/>
      <family val="1"/>
      <charset val="238"/>
    </font>
    <font>
      <sz val="11"/>
      <color theme="1"/>
      <name val="Times New Roman"/>
      <family val="1"/>
    </font>
    <font>
      <sz val="12"/>
      <color rgb="FF000000"/>
      <name val="Times New Roman"/>
      <family val="1"/>
    </font>
    <font>
      <sz val="12"/>
      <color theme="0"/>
      <name val="Times New Roman"/>
      <family val="1"/>
    </font>
    <font>
      <b/>
      <sz val="12"/>
      <color theme="0"/>
      <name val="Times New Roman"/>
      <family val="1"/>
    </font>
    <font>
      <sz val="11"/>
      <color rgb="FF000000"/>
      <name val="Times New Roman"/>
      <family val="2"/>
    </font>
    <font>
      <b/>
      <sz val="14"/>
      <color rgb="FF000000"/>
      <name val="Times New Roman"/>
      <family val="2"/>
    </font>
    <font>
      <sz val="12"/>
      <color rgb="FF000000"/>
      <name val="Times New Roman"/>
      <family val="2"/>
    </font>
    <font>
      <b/>
      <sz val="12"/>
      <color rgb="FF000000"/>
      <name val="Times New Roman"/>
      <family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rgb="FFFFFFFF"/>
      </patternFill>
    </fill>
    <fill>
      <patternFill patternType="solid">
        <fgColor rgb="FFD3D3D3"/>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thin">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
    <xf numFmtId="0" fontId="0" fillId="0" borderId="0"/>
    <xf numFmtId="0" fontId="9" fillId="0" borderId="0"/>
    <xf numFmtId="9" fontId="23" fillId="0" borderId="0" applyFont="0" applyFill="0" applyBorder="0" applyAlignment="0" applyProtection="0"/>
  </cellStyleXfs>
  <cellXfs count="526">
    <xf numFmtId="0" fontId="0" fillId="0" borderId="0" xfId="0"/>
    <xf numFmtId="0" fontId="30" fillId="8" borderId="76" xfId="0" applyFont="1" applyFill="1" applyBorder="1" applyAlignment="1">
      <alignment wrapText="1"/>
    </xf>
    <xf numFmtId="0" fontId="30" fillId="8" borderId="75" xfId="0" applyFont="1" applyFill="1" applyBorder="1" applyAlignment="1">
      <alignment wrapText="1"/>
    </xf>
    <xf numFmtId="0" fontId="30" fillId="8" borderId="74" xfId="0" applyFont="1" applyFill="1" applyBorder="1" applyAlignment="1">
      <alignment wrapText="1"/>
    </xf>
    <xf numFmtId="0" fontId="30" fillId="7" borderId="79" xfId="0" applyFont="1" applyFill="1" applyBorder="1" applyAlignment="1">
      <alignment wrapText="1"/>
    </xf>
    <xf numFmtId="0" fontId="30" fillId="7" borderId="78" xfId="0" applyFont="1" applyFill="1" applyBorder="1" applyAlignment="1">
      <alignment wrapText="1"/>
    </xf>
    <xf numFmtId="0" fontId="30" fillId="7" borderId="77" xfId="0" applyFont="1" applyFill="1" applyBorder="1" applyAlignment="1">
      <alignment wrapText="1"/>
    </xf>
    <xf numFmtId="0" fontId="30" fillId="8" borderId="76" xfId="0" applyFont="1" applyFill="1" applyBorder="1"/>
    <xf numFmtId="0" fontId="30" fillId="8" borderId="75" xfId="0" applyFont="1" applyFill="1" applyBorder="1"/>
    <xf numFmtId="0" fontId="30" fillId="8" borderId="74" xfId="0" applyFont="1" applyFill="1" applyBorder="1"/>
    <xf numFmtId="0" fontId="32" fillId="8" borderId="74" xfId="0" applyFont="1" applyFill="1" applyBorder="1"/>
    <xf numFmtId="4" fontId="32" fillId="7" borderId="91" xfId="0" applyNumberFormat="1" applyFont="1" applyFill="1" applyBorder="1"/>
    <xf numFmtId="4" fontId="32" fillId="7" borderId="95" xfId="0" applyNumberFormat="1" applyFont="1" applyFill="1" applyBorder="1"/>
    <xf numFmtId="4" fontId="32" fillId="7" borderId="94" xfId="0" applyNumberFormat="1" applyFont="1" applyFill="1" applyBorder="1"/>
    <xf numFmtId="166" fontId="32" fillId="7" borderId="91" xfId="0" applyNumberFormat="1" applyFont="1" applyFill="1" applyBorder="1"/>
    <xf numFmtId="166" fontId="32" fillId="7" borderId="95" xfId="0" applyNumberFormat="1" applyFont="1" applyFill="1" applyBorder="1"/>
    <xf numFmtId="166" fontId="32" fillId="7" borderId="94" xfId="0" applyNumberFormat="1" applyFont="1" applyFill="1" applyBorder="1"/>
    <xf numFmtId="0" fontId="32" fillId="7" borderId="91" xfId="0" applyFont="1" applyFill="1" applyBorder="1" applyAlignment="1">
      <alignment wrapText="1"/>
    </xf>
    <xf numFmtId="0" fontId="32" fillId="7" borderId="95" xfId="0" applyFont="1" applyFill="1" applyBorder="1" applyAlignment="1">
      <alignment wrapText="1"/>
    </xf>
    <xf numFmtId="0" fontId="32" fillId="7" borderId="94" xfId="0" applyFont="1" applyFill="1" applyBorder="1" applyAlignment="1">
      <alignment wrapText="1"/>
    </xf>
    <xf numFmtId="0" fontId="32" fillId="7" borderId="91" xfId="0" applyFont="1" applyFill="1" applyBorder="1"/>
    <xf numFmtId="0" fontId="32" fillId="7" borderId="95" xfId="0" applyFont="1" applyFill="1" applyBorder="1"/>
    <xf numFmtId="0" fontId="32" fillId="7" borderId="94" xfId="0" applyFont="1" applyFill="1" applyBorder="1"/>
    <xf numFmtId="0" fontId="32" fillId="8" borderId="76" xfId="0" applyFont="1" applyFill="1" applyBorder="1"/>
    <xf numFmtId="0" fontId="32" fillId="8" borderId="75" xfId="0" applyFont="1" applyFill="1" applyBorder="1"/>
    <xf numFmtId="0" fontId="32" fillId="8" borderId="74" xfId="0" applyFont="1" applyFill="1" applyBorder="1" applyAlignment="1">
      <alignment horizontal="center"/>
    </xf>
    <xf numFmtId="0" fontId="32" fillId="8" borderId="93" xfId="0" applyFont="1" applyFill="1" applyBorder="1"/>
    <xf numFmtId="0" fontId="32" fillId="8" borderId="92" xfId="0" applyFont="1" applyFill="1" applyBorder="1"/>
    <xf numFmtId="0" fontId="32" fillId="8" borderId="93" xfId="0" applyFont="1" applyFill="1" applyBorder="1" applyAlignment="1">
      <alignment wrapText="1"/>
    </xf>
    <xf numFmtId="0" fontId="32" fillId="8" borderId="92" xfId="0" applyFont="1" applyFill="1" applyBorder="1" applyAlignment="1">
      <alignment wrapText="1"/>
    </xf>
    <xf numFmtId="0" fontId="32" fillId="0" borderId="0" xfId="0" applyFont="1"/>
    <xf numFmtId="0" fontId="32" fillId="7" borderId="79" xfId="0" applyFont="1" applyFill="1" applyBorder="1"/>
    <xf numFmtId="0" fontId="32" fillId="7" borderId="78" xfId="0" applyFont="1" applyFill="1" applyBorder="1"/>
    <xf numFmtId="0" fontId="32" fillId="7" borderId="77" xfId="0" applyFont="1" applyFill="1" applyBorder="1"/>
    <xf numFmtId="0" fontId="32" fillId="7" borderId="79" xfId="0" applyFont="1" applyFill="1" applyBorder="1" applyAlignment="1">
      <alignment wrapText="1"/>
    </xf>
    <xf numFmtId="0" fontId="32" fillId="7" borderId="78" xfId="0" applyFont="1" applyFill="1" applyBorder="1" applyAlignment="1">
      <alignment wrapText="1"/>
    </xf>
    <xf numFmtId="0" fontId="32" fillId="7" borderId="77" xfId="0" applyFont="1" applyFill="1" applyBorder="1" applyAlignment="1">
      <alignment wrapText="1"/>
    </xf>
    <xf numFmtId="0" fontId="32" fillId="8" borderId="76" xfId="0" applyFont="1" applyFill="1" applyBorder="1" applyAlignment="1">
      <alignment wrapText="1"/>
    </xf>
    <xf numFmtId="0" fontId="32" fillId="8" borderId="75" xfId="0" applyFont="1" applyFill="1" applyBorder="1" applyAlignment="1">
      <alignment wrapText="1"/>
    </xf>
    <xf numFmtId="0" fontId="32" fillId="8" borderId="74" xfId="0" applyFont="1" applyFill="1" applyBorder="1" applyAlignment="1">
      <alignment wrapText="1"/>
    </xf>
    <xf numFmtId="0" fontId="32" fillId="0" borderId="0" xfId="0" applyFont="1" applyAlignment="1">
      <alignment horizontal="center"/>
    </xf>
    <xf numFmtId="0" fontId="14" fillId="0" borderId="61" xfId="0" applyFont="1" applyBorder="1" applyAlignment="1">
      <alignment horizontal="center" vertical="center"/>
    </xf>
    <xf numFmtId="0" fontId="14" fillId="0" borderId="20" xfId="0" applyFont="1" applyBorder="1" applyAlignment="1">
      <alignment horizontal="center" vertical="center"/>
    </xf>
    <xf numFmtId="0" fontId="14" fillId="0" borderId="72" xfId="0" applyFont="1" applyBorder="1" applyAlignment="1">
      <alignment horizontal="center" vertical="center"/>
    </xf>
    <xf numFmtId="0" fontId="1" fillId="0" borderId="55" xfId="0" applyFont="1" applyBorder="1" applyAlignment="1">
      <alignment horizontal="center" vertical="center" wrapText="1"/>
    </xf>
    <xf numFmtId="0" fontId="14" fillId="0" borderId="47" xfId="0" applyFont="1" applyBorder="1" applyAlignment="1">
      <alignment horizontal="center" vertic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4" borderId="72" xfId="0" applyFont="1" applyFill="1" applyBorder="1" applyAlignment="1">
      <alignment horizontal="center" vertical="center"/>
    </xf>
    <xf numFmtId="0" fontId="1" fillId="4" borderId="55" xfId="0" applyFont="1" applyFill="1" applyBorder="1" applyAlignment="1">
      <alignment horizontal="center" vertical="center" wrapText="1"/>
    </xf>
    <xf numFmtId="0" fontId="1" fillId="0" borderId="0" xfId="0" applyFont="1" applyAlignment="1">
      <alignment horizontal="center" vertical="top"/>
    </xf>
    <xf numFmtId="0" fontId="1" fillId="0" borderId="21" xfId="0" applyFont="1" applyBorder="1" applyAlignment="1">
      <alignment horizontal="left" vertical="center"/>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50"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4" borderId="0" xfId="0" applyFont="1" applyFill="1" applyAlignment="1">
      <alignment horizontal="center" vertical="center" wrapText="1"/>
    </xf>
    <xf numFmtId="0" fontId="1" fillId="0" borderId="62" xfId="0" applyFont="1" applyBorder="1" applyAlignment="1">
      <alignment horizontal="center"/>
    </xf>
    <xf numFmtId="0" fontId="14" fillId="0" borderId="0" xfId="0" applyFont="1" applyAlignment="1">
      <alignment horizontal="left" vertical="top" wrapText="1"/>
    </xf>
    <xf numFmtId="49" fontId="13" fillId="0" borderId="67"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59" xfId="0" applyNumberFormat="1" applyFont="1" applyBorder="1" applyAlignment="1">
      <alignment horizontal="left" vertical="center" wrapText="1"/>
    </xf>
    <xf numFmtId="0" fontId="1" fillId="4" borderId="61"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60" xfId="0" applyFont="1" applyFill="1" applyBorder="1" applyAlignment="1">
      <alignment horizontal="center" vertical="center"/>
    </xf>
    <xf numFmtId="3" fontId="1" fillId="3" borderId="0" xfId="0" applyNumberFormat="1" applyFont="1" applyFill="1" applyAlignment="1">
      <alignment horizontal="center" vertical="center"/>
    </xf>
    <xf numFmtId="3" fontId="14" fillId="4" borderId="56" xfId="0" applyNumberFormat="1" applyFont="1" applyFill="1" applyBorder="1" applyAlignment="1">
      <alignment horizontal="center" vertical="center"/>
    </xf>
    <xf numFmtId="3" fontId="14" fillId="4" borderId="55" xfId="0" applyNumberFormat="1" applyFont="1" applyFill="1" applyBorder="1" applyAlignment="1">
      <alignment horizontal="center" vertical="center"/>
    </xf>
    <xf numFmtId="0" fontId="2" fillId="4" borderId="56" xfId="0" applyFont="1" applyFill="1" applyBorder="1" applyAlignment="1">
      <alignment horizontal="right" vertical="center" wrapText="1"/>
    </xf>
    <xf numFmtId="0" fontId="2" fillId="4" borderId="55" xfId="0" applyFont="1" applyFill="1" applyBorder="1" applyAlignment="1">
      <alignment horizontal="right" vertical="center" wrapText="1"/>
    </xf>
    <xf numFmtId="0" fontId="11" fillId="7" borderId="91" xfId="0" applyFont="1" applyFill="1" applyBorder="1" applyAlignment="1">
      <alignment horizontal="center" vertical="center"/>
    </xf>
    <xf numFmtId="0" fontId="11" fillId="7" borderId="90"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88" xfId="0" applyFont="1" applyFill="1" applyBorder="1" applyAlignment="1">
      <alignment horizontal="center" vertical="center"/>
    </xf>
    <xf numFmtId="0" fontId="11" fillId="7" borderId="90"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88" xfId="0" applyFont="1" applyFill="1" applyBorder="1" applyAlignment="1">
      <alignment horizontal="center" vertical="center" wrapText="1"/>
    </xf>
    <xf numFmtId="0" fontId="25" fillId="5" borderId="46" xfId="0" applyFont="1" applyFill="1" applyBorder="1" applyAlignment="1">
      <alignment horizontal="center" vertical="center" wrapText="1"/>
    </xf>
    <xf numFmtId="0" fontId="25" fillId="5" borderId="62" xfId="0" applyFont="1" applyFill="1" applyBorder="1" applyAlignment="1">
      <alignment horizontal="center" vertical="center" wrapText="1"/>
    </xf>
    <xf numFmtId="0" fontId="25" fillId="5" borderId="58" xfId="0" applyFont="1" applyFill="1" applyBorder="1" applyAlignment="1">
      <alignment horizontal="center" vertical="center" wrapText="1"/>
    </xf>
    <xf numFmtId="0" fontId="25" fillId="5" borderId="45"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5" fillId="5" borderId="50" xfId="0" applyFont="1" applyFill="1" applyBorder="1" applyAlignment="1">
      <alignment horizontal="center" vertical="center" wrapText="1"/>
    </xf>
    <xf numFmtId="0" fontId="19" fillId="0" borderId="0" xfId="0" applyFont="1" applyAlignment="1">
      <alignment horizontal="center"/>
    </xf>
    <xf numFmtId="0" fontId="15" fillId="0" borderId="0" xfId="0" applyFont="1"/>
    <xf numFmtId="0" fontId="2" fillId="7" borderId="0" xfId="0" applyFont="1" applyFill="1" applyAlignment="1">
      <alignment horizontal="left"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31" xfId="0" applyFont="1" applyBorder="1" applyAlignment="1">
      <alignment horizontal="center" vertical="center" wrapText="1" shrinkToFit="1"/>
    </xf>
    <xf numFmtId="0" fontId="1" fillId="0" borderId="39" xfId="0" applyFont="1" applyBorder="1" applyAlignment="1">
      <alignment horizontal="center" vertical="center" wrapText="1" shrinkToFit="1"/>
    </xf>
    <xf numFmtId="0" fontId="1" fillId="0" borderId="54" xfId="0" applyFont="1" applyBorder="1" applyAlignment="1">
      <alignment horizontal="center" wrapText="1" shrinkToFit="1"/>
    </xf>
    <xf numFmtId="0" fontId="1" fillId="0" borderId="53" xfId="0" applyFont="1" applyBorder="1" applyAlignment="1">
      <alignment horizontal="center" wrapText="1" shrinkToFit="1"/>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8" xfId="0" applyFont="1" applyBorder="1" applyAlignment="1">
      <alignment horizontal="center" vertical="center" wrapText="1"/>
    </xf>
    <xf numFmtId="0" fontId="12" fillId="7" borderId="10"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8" xfId="0"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2" xfId="0" applyFont="1" applyBorder="1" applyAlignment="1">
      <alignment horizontal="center" vertical="center" wrapText="1"/>
    </xf>
    <xf numFmtId="0" fontId="1" fillId="0" borderId="0" xfId="0" applyFont="1" applyAlignment="1">
      <alignment horizontal="right"/>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1" fillId="0" borderId="0" xfId="0" applyFont="1" applyAlignment="1">
      <alignment horizontal="center" vertical="center" wrapText="1"/>
    </xf>
    <xf numFmtId="0" fontId="1" fillId="0" borderId="52" xfId="0" applyFont="1" applyBorder="1" applyAlignment="1">
      <alignment horizontal="center" vertical="center" wrapText="1"/>
    </xf>
    <xf numFmtId="2" fontId="1" fillId="0" borderId="23" xfId="0" applyNumberFormat="1" applyFont="1" applyBorder="1" applyAlignment="1">
      <alignment horizontal="center" vertical="center" wrapText="1"/>
    </xf>
    <xf numFmtId="2" fontId="1" fillId="0" borderId="0" xfId="0" applyNumberFormat="1" applyFont="1" applyAlignment="1">
      <alignment horizontal="center" vertical="center" wrapText="1"/>
    </xf>
    <xf numFmtId="2" fontId="1" fillId="0" borderId="51" xfId="0" applyNumberFormat="1" applyFont="1" applyBorder="1" applyAlignment="1">
      <alignment horizontal="center" vertical="center" wrapText="1"/>
    </xf>
    <xf numFmtId="2" fontId="1" fillId="0" borderId="45" xfId="0" applyNumberFormat="1" applyFont="1" applyBorder="1" applyAlignment="1">
      <alignment horizontal="center" vertical="center" wrapText="1"/>
    </xf>
    <xf numFmtId="2" fontId="1" fillId="0" borderId="21" xfId="0" applyNumberFormat="1" applyFont="1" applyBorder="1" applyAlignment="1">
      <alignment horizontal="center" vertical="center" wrapText="1"/>
    </xf>
    <xf numFmtId="2" fontId="1" fillId="0" borderId="50" xfId="0" applyNumberFormat="1" applyFont="1" applyBorder="1" applyAlignment="1">
      <alignment horizontal="center" vertical="center" wrapText="1"/>
    </xf>
    <xf numFmtId="0" fontId="2" fillId="0" borderId="0" xfId="0" applyFont="1" applyAlignment="1">
      <alignment horizontal="left" vertical="top" wrapText="1"/>
    </xf>
    <xf numFmtId="0" fontId="1" fillId="4" borderId="56" xfId="0" applyFont="1" applyFill="1" applyBorder="1" applyAlignment="1">
      <alignment horizontal="center" vertical="center"/>
    </xf>
    <xf numFmtId="0" fontId="1" fillId="4" borderId="57" xfId="0" applyFont="1" applyFill="1" applyBorder="1" applyAlignment="1">
      <alignment horizontal="center" vertical="center"/>
    </xf>
    <xf numFmtId="2" fontId="5" fillId="4" borderId="45" xfId="0" applyNumberFormat="1" applyFont="1" applyFill="1" applyBorder="1" applyAlignment="1">
      <alignment horizontal="center" vertical="center" wrapText="1"/>
    </xf>
    <xf numFmtId="2" fontId="5" fillId="4" borderId="21" xfId="0" applyNumberFormat="1" applyFont="1" applyFill="1" applyBorder="1" applyAlignment="1">
      <alignment horizontal="center" vertical="center" wrapText="1"/>
    </xf>
    <xf numFmtId="2" fontId="5" fillId="4" borderId="50" xfId="0" applyNumberFormat="1" applyFont="1" applyFill="1" applyBorder="1" applyAlignment="1">
      <alignment horizontal="center" vertical="center" wrapText="1"/>
    </xf>
    <xf numFmtId="0" fontId="2" fillId="0" borderId="0" xfId="0" applyFont="1" applyAlignment="1">
      <alignment horizontal="left"/>
    </xf>
    <xf numFmtId="0" fontId="1" fillId="4" borderId="61" xfId="0" applyFont="1" applyFill="1" applyBorder="1" applyAlignment="1">
      <alignment horizontal="right" vertical="center" wrapText="1"/>
    </xf>
    <xf numFmtId="0" fontId="1" fillId="4" borderId="20" xfId="0" applyFont="1" applyFill="1" applyBorder="1" applyAlignment="1">
      <alignment horizontal="right" vertical="center" wrapText="1"/>
    </xf>
    <xf numFmtId="0" fontId="1" fillId="4" borderId="60" xfId="0" applyFont="1" applyFill="1" applyBorder="1" applyAlignment="1">
      <alignment horizontal="right" vertical="center" wrapText="1"/>
    </xf>
    <xf numFmtId="0" fontId="1" fillId="4" borderId="56"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60" xfId="0" applyFont="1" applyFill="1" applyBorder="1" applyAlignment="1">
      <alignment horizontal="center" vertical="center" wrapText="1"/>
    </xf>
    <xf numFmtId="0" fontId="15" fillId="0" borderId="0" xfId="0" applyFont="1" applyAlignment="1">
      <alignment horizontal="center" wrapText="1"/>
    </xf>
    <xf numFmtId="0" fontId="2" fillId="4" borderId="16"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1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3" fillId="4" borderId="46" xfId="0" applyFont="1" applyFill="1" applyBorder="1" applyAlignment="1">
      <alignment horizontal="center" wrapText="1"/>
    </xf>
    <xf numFmtId="0" fontId="13" fillId="4" borderId="58" xfId="0" applyFont="1" applyFill="1" applyBorder="1" applyAlignment="1">
      <alignment horizontal="center" wrapText="1"/>
    </xf>
    <xf numFmtId="0" fontId="13" fillId="4" borderId="45" xfId="0" applyFont="1" applyFill="1" applyBorder="1" applyAlignment="1">
      <alignment horizontal="center" wrapText="1"/>
    </xf>
    <xf numFmtId="0" fontId="13" fillId="4" borderId="50" xfId="0" applyFont="1" applyFill="1" applyBorder="1" applyAlignment="1">
      <alignment horizontal="center" wrapText="1"/>
    </xf>
    <xf numFmtId="0" fontId="5" fillId="0" borderId="0" xfId="0" applyFont="1" applyAlignment="1">
      <alignment horizontal="center" wrapText="1"/>
    </xf>
    <xf numFmtId="0" fontId="1" fillId="0" borderId="0" xfId="0" applyFont="1" applyAlignment="1">
      <alignment horizontal="right" vertical="center" wrapText="1"/>
    </xf>
    <xf numFmtId="0" fontId="10" fillId="0" borderId="0" xfId="0" applyFont="1" applyAlignment="1">
      <alignment horizontal="center"/>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49" fontId="5" fillId="4" borderId="58" xfId="0" applyNumberFormat="1" applyFont="1" applyFill="1" applyBorder="1" applyAlignment="1">
      <alignment horizontal="center" vertical="center"/>
    </xf>
    <xf numFmtId="49" fontId="5" fillId="4" borderId="50" xfId="0" applyNumberFormat="1" applyFont="1" applyFill="1" applyBorder="1" applyAlignment="1">
      <alignment horizontal="center" vertical="center"/>
    </xf>
    <xf numFmtId="3" fontId="10" fillId="0" borderId="28" xfId="0" applyNumberFormat="1" applyFont="1" applyBorder="1" applyAlignment="1">
      <alignment horizontal="center"/>
    </xf>
    <xf numFmtId="3" fontId="10" fillId="0" borderId="68" xfId="0" applyNumberFormat="1" applyFont="1" applyBorder="1" applyAlignment="1">
      <alignment horizontal="center"/>
    </xf>
    <xf numFmtId="3" fontId="10" fillId="0" borderId="69" xfId="0" applyNumberFormat="1" applyFont="1" applyBorder="1" applyAlignment="1">
      <alignment horizontal="center"/>
    </xf>
    <xf numFmtId="3" fontId="10" fillId="0" borderId="71" xfId="0" applyNumberFormat="1" applyFont="1" applyBorder="1" applyAlignment="1">
      <alignment horizontal="center"/>
    </xf>
    <xf numFmtId="3" fontId="5" fillId="0" borderId="47" xfId="0" applyNumberFormat="1" applyFont="1" applyBorder="1" applyAlignment="1">
      <alignment horizontal="center" vertical="center" wrapText="1"/>
    </xf>
    <xf numFmtId="3" fontId="5" fillId="0" borderId="41" xfId="0" applyNumberFormat="1" applyFont="1" applyBorder="1" applyAlignment="1">
      <alignment horizontal="center" vertical="center" wrapText="1"/>
    </xf>
    <xf numFmtId="3" fontId="5" fillId="0" borderId="52" xfId="0" applyNumberFormat="1" applyFont="1" applyBorder="1" applyAlignment="1">
      <alignment horizontal="center" vertical="center" wrapText="1"/>
    </xf>
    <xf numFmtId="0" fontId="5" fillId="4" borderId="46"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59"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0" borderId="0" xfId="0" applyFont="1" applyAlignment="1">
      <alignment horizont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7" xfId="0" applyFont="1" applyBorder="1" applyAlignment="1">
      <alignment horizontal="center" vertical="center" wrapText="1"/>
    </xf>
    <xf numFmtId="0" fontId="5" fillId="0" borderId="3" xfId="1" applyFont="1" applyBorder="1" applyAlignment="1">
      <alignment horizontal="center" vertical="center" wrapText="1"/>
    </xf>
    <xf numFmtId="0" fontId="5" fillId="0" borderId="17" xfId="1" applyFont="1" applyBorder="1" applyAlignment="1">
      <alignment horizontal="center" vertical="center" wrapText="1"/>
    </xf>
    <xf numFmtId="0" fontId="15" fillId="0" borderId="0" xfId="0" applyFont="1" applyAlignment="1">
      <alignment horizontal="center"/>
    </xf>
    <xf numFmtId="0" fontId="2" fillId="0" borderId="0" xfId="0" applyFont="1" applyAlignment="1">
      <alignment horizontal="center"/>
    </xf>
    <xf numFmtId="0" fontId="22" fillId="0" borderId="0" xfId="0" applyFont="1" applyAlignment="1">
      <alignment horizontal="left" vertical="center" wrapText="1"/>
    </xf>
    <xf numFmtId="0" fontId="2"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xf>
    <xf numFmtId="0" fontId="5" fillId="0" borderId="25" xfId="0" applyFont="1" applyBorder="1" applyAlignment="1">
      <alignment horizontal="center" vertical="center" wrapText="1"/>
    </xf>
    <xf numFmtId="0" fontId="5" fillId="0" borderId="38" xfId="0" applyFont="1" applyBorder="1" applyAlignment="1">
      <alignment horizontal="center" vertical="center" wrapText="1"/>
    </xf>
    <xf numFmtId="3" fontId="5" fillId="0" borderId="63" xfId="0" applyNumberFormat="1" applyFont="1" applyBorder="1" applyAlignment="1">
      <alignment horizontal="center" vertical="center" wrapText="1"/>
    </xf>
    <xf numFmtId="3" fontId="5" fillId="0" borderId="43" xfId="0" applyNumberFormat="1" applyFont="1" applyBorder="1" applyAlignment="1">
      <alignment horizontal="center" vertical="center" wrapText="1"/>
    </xf>
    <xf numFmtId="3" fontId="5" fillId="0" borderId="31" xfId="0" applyNumberFormat="1" applyFont="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42"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17" xfId="0" applyNumberFormat="1" applyFont="1" applyBorder="1" applyAlignment="1">
      <alignment horizontal="center" vertical="center" wrapText="1"/>
    </xf>
    <xf numFmtId="0" fontId="17" fillId="0" borderId="0" xfId="0" applyFont="1" applyAlignment="1">
      <alignment horizontal="center" vertical="center" wrapText="1"/>
    </xf>
    <xf numFmtId="0" fontId="5" fillId="0" borderId="0" xfId="0" applyFont="1"/>
    <xf numFmtId="0" fontId="1" fillId="0" borderId="2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4" xfId="0" applyFont="1" applyBorder="1" applyAlignment="1">
      <alignment horizontal="center" vertical="center"/>
    </xf>
    <xf numFmtId="0" fontId="1" fillId="0" borderId="18" xfId="0" applyFont="1" applyBorder="1" applyAlignment="1">
      <alignment horizontal="center" vertical="center" wrapText="1"/>
    </xf>
    <xf numFmtId="0" fontId="7" fillId="0" borderId="3" xfId="0" applyFont="1" applyBorder="1" applyAlignment="1">
      <alignment horizontal="center" vertical="center"/>
    </xf>
    <xf numFmtId="0" fontId="1" fillId="0" borderId="17" xfId="0" applyFont="1" applyBorder="1" applyAlignment="1">
      <alignment horizontal="center" vertical="center" wrapText="1"/>
    </xf>
    <xf numFmtId="0" fontId="17" fillId="0" borderId="0" xfId="0" applyFont="1" applyAlignment="1">
      <alignment horizontal="center"/>
    </xf>
    <xf numFmtId="0" fontId="1" fillId="0" borderId="0" xfId="0" applyFont="1"/>
    <xf numFmtId="0" fontId="1" fillId="0" borderId="0" xfId="0" applyFont="1"/>
    <xf numFmtId="0" fontId="2" fillId="0" borderId="0" xfId="0" applyFont="1"/>
    <xf numFmtId="0" fontId="2" fillId="0" borderId="0" xfId="0" applyFont="1" applyAlignment="1">
      <alignment horizontal="right"/>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xf>
    <xf numFmtId="0" fontId="2" fillId="0" borderId="0" xfId="0" applyFont="1" applyAlignment="1">
      <alignment horizontal="left"/>
    </xf>
    <xf numFmtId="0" fontId="1" fillId="0" borderId="0" xfId="0" applyFont="1" applyAlignment="1">
      <alignment horizontal="right"/>
    </xf>
    <xf numFmtId="0" fontId="1" fillId="0" borderId="0" xfId="0" applyFont="1" applyAlignment="1">
      <alignment vertical="center" wrapText="1"/>
    </xf>
    <xf numFmtId="0" fontId="7"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center"/>
    </xf>
    <xf numFmtId="164" fontId="1" fillId="0" borderId="0" xfId="0" applyNumberFormat="1" applyFont="1" applyAlignment="1">
      <alignment horizontal="center" vertical="center" wrapText="1"/>
    </xf>
    <xf numFmtId="164" fontId="1" fillId="0" borderId="0" xfId="0" applyNumberFormat="1" applyFont="1" applyAlignment="1">
      <alignment horizontal="center" vertical="center"/>
    </xf>
    <xf numFmtId="0" fontId="2" fillId="0" borderId="0" xfId="0" applyFont="1" applyAlignment="1">
      <alignment horizontal="center" vertical="center"/>
    </xf>
    <xf numFmtId="0" fontId="5"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3" fontId="2" fillId="0" borderId="0" xfId="0" applyNumberFormat="1" applyFont="1" applyAlignment="1">
      <alignment horizontal="right"/>
    </xf>
    <xf numFmtId="3" fontId="0" fillId="0" borderId="0" xfId="0" applyNumberFormat="1" applyAlignment="1">
      <alignment horizontal="right"/>
    </xf>
    <xf numFmtId="3" fontId="1" fillId="0" borderId="0" xfId="0" applyNumberFormat="1" applyFont="1" applyAlignment="1">
      <alignment horizontal="right"/>
    </xf>
    <xf numFmtId="3" fontId="2" fillId="0" borderId="0" xfId="0" applyNumberFormat="1" applyFont="1" applyAlignment="1">
      <alignment horizontal="right" vertical="center" wrapText="1"/>
    </xf>
    <xf numFmtId="49" fontId="2" fillId="0" borderId="0" xfId="0" applyNumberFormat="1" applyFont="1"/>
    <xf numFmtId="0" fontId="10" fillId="0" borderId="0" xfId="0" applyFont="1"/>
    <xf numFmtId="0" fontId="10"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vertical="center"/>
    </xf>
    <xf numFmtId="3" fontId="10" fillId="0" borderId="0" xfId="0" applyNumberFormat="1" applyFont="1" applyAlignment="1">
      <alignment horizontal="right" vertical="center" wrapText="1"/>
    </xf>
    <xf numFmtId="0" fontId="5" fillId="0" borderId="0" xfId="0" applyFont="1" applyAlignment="1">
      <alignment horizontal="center" vertical="center" wrapText="1"/>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left" vertical="center"/>
    </xf>
    <xf numFmtId="0" fontId="13" fillId="0" borderId="1" xfId="0" applyFont="1" applyBorder="1" applyAlignment="1">
      <alignment horizontal="center" vertical="center" wrapText="1"/>
    </xf>
    <xf numFmtId="0" fontId="20" fillId="0" borderId="1" xfId="0" applyFont="1" applyBorder="1" applyAlignment="1">
      <alignment horizontal="center" vertical="center"/>
    </xf>
    <xf numFmtId="0" fontId="13" fillId="0" borderId="0" xfId="0" applyFont="1" applyAlignment="1">
      <alignment horizontal="right"/>
    </xf>
    <xf numFmtId="0" fontId="11" fillId="0" borderId="0" xfId="0" applyFont="1"/>
    <xf numFmtId="49" fontId="11" fillId="0" borderId="0" xfId="0" applyNumberFormat="1" applyFont="1"/>
    <xf numFmtId="0" fontId="15" fillId="0" borderId="0" xfId="0" applyFont="1"/>
    <xf numFmtId="49" fontId="15" fillId="0" borderId="0" xfId="0" applyNumberFormat="1" applyFont="1"/>
    <xf numFmtId="0" fontId="16" fillId="0" borderId="0" xfId="0" applyFont="1"/>
    <xf numFmtId="0" fontId="10" fillId="0" borderId="0" xfId="0" applyFont="1" applyAlignment="1">
      <alignment horizontal="right"/>
    </xf>
    <xf numFmtId="0" fontId="18" fillId="0" borderId="0" xfId="0" applyFont="1" applyAlignment="1">
      <alignment horizontal="right"/>
    </xf>
    <xf numFmtId="3" fontId="11" fillId="0" borderId="0" xfId="0" applyNumberFormat="1" applyFont="1" applyAlignment="1">
      <alignment horizontal="right" vertic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2" fillId="0" borderId="17"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20" xfId="0" applyFont="1" applyBorder="1"/>
    <xf numFmtId="0" fontId="13" fillId="0" borderId="6" xfId="0" applyFont="1" applyBorder="1" applyAlignment="1">
      <alignment horizontal="center" vertical="center" wrapText="1"/>
    </xf>
    <xf numFmtId="0" fontId="20" fillId="0" borderId="6" xfId="0" applyFont="1" applyBorder="1" applyAlignment="1">
      <alignment horizontal="center" vertical="center"/>
    </xf>
    <xf numFmtId="0" fontId="2" fillId="0" borderId="21" xfId="0" applyFont="1" applyBorder="1"/>
    <xf numFmtId="0" fontId="13" fillId="0" borderId="2" xfId="0" applyFont="1" applyBorder="1" applyAlignment="1">
      <alignment horizontal="center" vertical="center" wrapText="1"/>
    </xf>
    <xf numFmtId="0" fontId="20" fillId="0" borderId="2" xfId="0" applyFont="1" applyBorder="1" applyAlignment="1">
      <alignment horizontal="center" vertical="center"/>
    </xf>
    <xf numFmtId="3" fontId="10" fillId="0" borderId="1" xfId="0" applyNumberFormat="1" applyFont="1" applyBorder="1" applyAlignment="1">
      <alignment horizontal="center" vertical="center" wrapText="1"/>
    </xf>
    <xf numFmtId="3" fontId="10" fillId="0" borderId="6"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3" fontId="10" fillId="0" borderId="10" xfId="0" applyNumberFormat="1" applyFont="1" applyBorder="1" applyAlignment="1">
      <alignment horizontal="center" vertical="center" wrapText="1"/>
    </xf>
    <xf numFmtId="3" fontId="10" fillId="0" borderId="11"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49" fontId="15" fillId="0" borderId="34"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2" fillId="0" borderId="0" xfId="0" applyFont="1" applyAlignment="1">
      <alignment horizontal="right" wrapText="1"/>
    </xf>
    <xf numFmtId="0" fontId="13" fillId="0" borderId="62" xfId="0" applyFont="1" applyBorder="1" applyAlignment="1">
      <alignment horizontal="center" wrapText="1"/>
    </xf>
    <xf numFmtId="0" fontId="13" fillId="0" borderId="0" xfId="0" applyFont="1" applyAlignment="1">
      <alignment horizontal="center" wrapText="1"/>
    </xf>
    <xf numFmtId="0" fontId="14" fillId="0" borderId="38" xfId="0" applyFont="1" applyBorder="1" applyAlignment="1">
      <alignment horizontal="center" vertical="center"/>
    </xf>
    <xf numFmtId="0" fontId="14" fillId="0" borderId="48" xfId="0" applyFont="1" applyBorder="1" applyAlignment="1">
      <alignment horizontal="center" vertical="center"/>
    </xf>
    <xf numFmtId="0" fontId="14" fillId="0" borderId="19" xfId="0" applyFont="1" applyBorder="1" applyAlignment="1">
      <alignment horizontal="center" vertical="center" wrapText="1"/>
    </xf>
    <xf numFmtId="0" fontId="14" fillId="0" borderId="41" xfId="0" applyFont="1" applyBorder="1" applyAlignment="1">
      <alignment vertical="center"/>
    </xf>
    <xf numFmtId="0" fontId="5" fillId="0" borderId="0" xfId="0" applyFont="1" applyAlignment="1">
      <alignment horizontal="center"/>
    </xf>
    <xf numFmtId="0" fontId="5" fillId="0" borderId="52" xfId="0" applyFont="1" applyBorder="1" applyAlignment="1">
      <alignment horizontal="center" vertical="center" wrapText="1"/>
    </xf>
    <xf numFmtId="49" fontId="10" fillId="0" borderId="71" xfId="0" applyNumberFormat="1" applyFont="1" applyBorder="1" applyAlignment="1">
      <alignment horizontal="center" vertical="center"/>
    </xf>
    <xf numFmtId="0" fontId="10" fillId="6" borderId="71" xfId="0" applyFont="1" applyFill="1" applyBorder="1" applyAlignment="1">
      <alignment horizontal="center" vertical="center" wrapText="1"/>
    </xf>
    <xf numFmtId="0" fontId="13" fillId="0" borderId="0" xfId="0" applyFont="1"/>
    <xf numFmtId="3" fontId="14" fillId="0" borderId="64" xfId="0" applyNumberFormat="1" applyFont="1" applyBorder="1" applyAlignment="1">
      <alignment horizontal="center" vertical="center"/>
    </xf>
    <xf numFmtId="3" fontId="14" fillId="0" borderId="70" xfId="0" applyNumberFormat="1" applyFont="1" applyBorder="1" applyAlignment="1">
      <alignment horizontal="center" vertical="center"/>
    </xf>
    <xf numFmtId="0" fontId="13" fillId="0" borderId="21" xfId="0" applyFont="1" applyBorder="1"/>
    <xf numFmtId="3" fontId="26" fillId="0" borderId="26" xfId="0" applyNumberFormat="1" applyFont="1" applyBorder="1" applyAlignment="1">
      <alignment horizontal="center" vertical="center"/>
    </xf>
    <xf numFmtId="0" fontId="13" fillId="0" borderId="23" xfId="0" applyFont="1" applyBorder="1"/>
    <xf numFmtId="3" fontId="14" fillId="0" borderId="35" xfId="0" applyNumberFormat="1" applyFont="1" applyBorder="1" applyAlignment="1">
      <alignment horizontal="center" vertical="center"/>
    </xf>
    <xf numFmtId="3" fontId="14" fillId="0" borderId="73" xfId="0" applyNumberFormat="1" applyFont="1" applyBorder="1" applyAlignment="1">
      <alignment horizontal="center" vertical="center"/>
    </xf>
    <xf numFmtId="3" fontId="14" fillId="0" borderId="61" xfId="0" applyNumberFormat="1" applyFont="1" applyBorder="1" applyAlignment="1">
      <alignment horizontal="center" vertical="center"/>
    </xf>
    <xf numFmtId="0" fontId="13" fillId="0" borderId="62" xfId="0" applyFont="1" applyBorder="1"/>
    <xf numFmtId="4" fontId="13" fillId="0" borderId="65" xfId="0" applyNumberFormat="1" applyFont="1" applyBorder="1" applyAlignment="1">
      <alignment horizontal="center" vertical="center"/>
    </xf>
    <xf numFmtId="0" fontId="14" fillId="0" borderId="0" xfId="0" applyFont="1"/>
    <xf numFmtId="0" fontId="28" fillId="0" borderId="0" xfId="0" applyFont="1" applyAlignment="1">
      <alignment horizontal="center" vertical="center"/>
    </xf>
    <xf numFmtId="0" fontId="28" fillId="3" borderId="0" xfId="0" applyFont="1" applyFill="1" applyAlignment="1">
      <alignment horizontal="center" vertical="center"/>
    </xf>
    <xf numFmtId="0" fontId="29" fillId="3" borderId="0" xfId="0" applyFont="1" applyFill="1" applyAlignment="1">
      <alignment horizontal="center" vertical="center" wrapText="1"/>
    </xf>
    <xf numFmtId="0" fontId="14" fillId="0" borderId="17" xfId="0" applyFont="1" applyBorder="1" applyAlignment="1">
      <alignment vertical="center"/>
    </xf>
    <xf numFmtId="14" fontId="14" fillId="0" borderId="48" xfId="0" applyNumberFormat="1" applyFont="1" applyBorder="1" applyAlignment="1">
      <alignment horizontal="center" vertical="center"/>
    </xf>
    <xf numFmtId="3" fontId="14" fillId="0" borderId="38" xfId="0" applyNumberFormat="1" applyFont="1" applyBorder="1" applyAlignment="1">
      <alignment horizontal="center" vertical="center" wrapText="1"/>
    </xf>
    <xf numFmtId="0" fontId="14" fillId="0" borderId="20" xfId="0" applyFont="1" applyBorder="1" applyAlignment="1">
      <alignment vertical="center"/>
    </xf>
    <xf numFmtId="0" fontId="14" fillId="0" borderId="7" xfId="0" applyFont="1" applyBorder="1" applyAlignment="1">
      <alignment vertical="center"/>
    </xf>
    <xf numFmtId="0" fontId="14" fillId="3" borderId="59" xfId="0" applyFont="1" applyFill="1" applyBorder="1" applyAlignment="1">
      <alignment horizontal="center" vertical="center"/>
    </xf>
    <xf numFmtId="0" fontId="14" fillId="3" borderId="30" xfId="0" applyFont="1" applyFill="1" applyBorder="1" applyAlignment="1">
      <alignment horizontal="left" vertical="center"/>
    </xf>
    <xf numFmtId="3" fontId="14" fillId="3" borderId="30" xfId="0" applyNumberFormat="1" applyFont="1" applyFill="1" applyBorder="1" applyAlignment="1">
      <alignment horizontal="center" vertical="center"/>
    </xf>
    <xf numFmtId="0" fontId="14" fillId="3" borderId="67" xfId="0" applyFont="1" applyFill="1" applyBorder="1" applyAlignment="1">
      <alignment horizontal="center" vertical="center" wrapText="1"/>
    </xf>
    <xf numFmtId="0" fontId="14" fillId="0" borderId="21" xfId="0" applyFont="1" applyBorder="1" applyAlignment="1">
      <alignment vertical="center"/>
    </xf>
    <xf numFmtId="0" fontId="14" fillId="4" borderId="61" xfId="0" applyFont="1" applyFill="1" applyBorder="1" applyAlignment="1">
      <alignment horizontal="left" vertical="center"/>
    </xf>
    <xf numFmtId="4" fontId="14" fillId="0" borderId="38" xfId="0" applyNumberFormat="1" applyFont="1" applyBorder="1" applyAlignment="1">
      <alignment horizontal="center" vertical="center" wrapText="1"/>
    </xf>
    <xf numFmtId="4" fontId="14" fillId="0" borderId="48" xfId="2" applyNumberFormat="1" applyFont="1" applyBorder="1" applyAlignment="1">
      <alignment horizontal="center" vertical="center"/>
    </xf>
    <xf numFmtId="4" fontId="14" fillId="0" borderId="33" xfId="0" applyNumberFormat="1" applyFont="1" applyBorder="1" applyAlignment="1">
      <alignment horizontal="center" vertical="center" wrapText="1"/>
    </xf>
    <xf numFmtId="4" fontId="14" fillId="0" borderId="18" xfId="0" applyNumberFormat="1" applyFont="1" applyBorder="1" applyAlignment="1">
      <alignment horizontal="center" vertical="center"/>
    </xf>
    <xf numFmtId="4" fontId="14" fillId="0" borderId="43"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43" xfId="0" applyNumberFormat="1" applyFont="1" applyBorder="1" applyAlignment="1">
      <alignment horizontal="center" vertical="center" wrapText="1"/>
    </xf>
    <xf numFmtId="4" fontId="14" fillId="4" borderId="60" xfId="0" applyNumberFormat="1" applyFont="1" applyFill="1" applyBorder="1" applyAlignment="1">
      <alignment horizontal="left" vertical="center"/>
    </xf>
    <xf numFmtId="4" fontId="14" fillId="0" borderId="34" xfId="0" applyNumberFormat="1" applyFont="1" applyBorder="1" applyAlignment="1">
      <alignment horizontal="center" vertical="center" wrapText="1"/>
    </xf>
    <xf numFmtId="4" fontId="14" fillId="4" borderId="20" xfId="0" applyNumberFormat="1" applyFont="1" applyFill="1" applyBorder="1" applyAlignment="1">
      <alignment horizontal="left" vertical="center"/>
    </xf>
    <xf numFmtId="0" fontId="5" fillId="0" borderId="71" xfId="0" applyFont="1" applyBorder="1" applyAlignment="1">
      <alignment horizontal="left" vertical="center"/>
    </xf>
    <xf numFmtId="0" fontId="10" fillId="6" borderId="71" xfId="0" applyFont="1" applyFill="1" applyBorder="1" applyAlignment="1">
      <alignment horizontal="left" vertical="center"/>
    </xf>
    <xf numFmtId="3" fontId="10" fillId="6" borderId="2" xfId="0" applyNumberFormat="1" applyFont="1" applyFill="1" applyBorder="1"/>
    <xf numFmtId="3" fontId="10" fillId="6" borderId="1" xfId="0" applyNumberFormat="1" applyFont="1" applyFill="1" applyBorder="1"/>
    <xf numFmtId="3" fontId="10" fillId="6" borderId="6" xfId="0" applyNumberFormat="1" applyFont="1" applyFill="1" applyBorder="1"/>
    <xf numFmtId="3" fontId="10" fillId="6" borderId="22" xfId="0" applyNumberFormat="1" applyFont="1" applyFill="1" applyBorder="1"/>
    <xf numFmtId="0" fontId="5" fillId="4" borderId="3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3" fontId="5" fillId="4" borderId="62" xfId="0" applyNumberFormat="1" applyFont="1" applyFill="1" applyBorder="1" applyAlignment="1">
      <alignment horizontal="center" vertical="center"/>
    </xf>
    <xf numFmtId="3" fontId="5" fillId="4" borderId="72" xfId="0" applyNumberFormat="1" applyFont="1" applyFill="1" applyBorder="1" applyAlignment="1">
      <alignment horizontal="center" vertical="center"/>
    </xf>
    <xf numFmtId="3" fontId="5" fillId="4" borderId="58" xfId="0" applyNumberFormat="1" applyFont="1" applyFill="1" applyBorder="1" applyAlignment="1">
      <alignment horizontal="center" vertical="center"/>
    </xf>
    <xf numFmtId="3" fontId="5" fillId="4" borderId="9" xfId="0" applyNumberFormat="1" applyFont="1" applyFill="1" applyBorder="1" applyAlignment="1">
      <alignment horizontal="center" vertical="center"/>
    </xf>
    <xf numFmtId="3" fontId="10" fillId="0" borderId="1" xfId="0" applyNumberFormat="1" applyFont="1" applyBorder="1" applyAlignment="1">
      <alignment horizontal="center"/>
    </xf>
    <xf numFmtId="3" fontId="10" fillId="0" borderId="27" xfId="0" applyNumberFormat="1" applyFont="1" applyBorder="1" applyAlignment="1">
      <alignment horizontal="center" vertical="center" wrapText="1"/>
    </xf>
    <xf numFmtId="3" fontId="10" fillId="0" borderId="15" xfId="0" applyNumberFormat="1" applyFont="1" applyBorder="1" applyAlignment="1">
      <alignment horizontal="center" vertical="center" wrapText="1"/>
    </xf>
    <xf numFmtId="0" fontId="15" fillId="0" borderId="0" xfId="0" applyFont="1" applyAlignment="1">
      <alignment horizontal="center"/>
    </xf>
    <xf numFmtId="0" fontId="2" fillId="0" borderId="1" xfId="0" applyFont="1" applyBorder="1" applyAlignment="1">
      <alignment horizontal="center" vertical="center" wrapText="1"/>
    </xf>
    <xf numFmtId="0" fontId="2" fillId="7" borderId="1" xfId="0" applyFont="1" applyFill="1" applyBorder="1" applyAlignment="1">
      <alignment wrapText="1"/>
    </xf>
    <xf numFmtId="0" fontId="10" fillId="7" borderId="1" xfId="0" applyFont="1" applyFill="1" applyBorder="1" applyAlignment="1">
      <alignment horizontal="left" wrapText="1"/>
    </xf>
    <xf numFmtId="0" fontId="2" fillId="7" borderId="1" xfId="0" applyFont="1" applyFill="1" applyBorder="1" applyAlignment="1">
      <alignment horizontal="center" wrapText="1"/>
    </xf>
    <xf numFmtId="3" fontId="11" fillId="7" borderId="1" xfId="0" applyNumberFormat="1" applyFont="1" applyFill="1" applyBorder="1" applyAlignment="1">
      <alignment horizontal="center" vertical="center"/>
    </xf>
    <xf numFmtId="3" fontId="11" fillId="7" borderId="6" xfId="0" applyNumberFormat="1" applyFont="1" applyFill="1" applyBorder="1" applyAlignment="1">
      <alignment horizontal="center" vertical="center"/>
    </xf>
    <xf numFmtId="0" fontId="2" fillId="7" borderId="4" xfId="0" applyFont="1" applyFill="1" applyBorder="1" applyAlignment="1">
      <alignment wrapText="1"/>
    </xf>
    <xf numFmtId="0" fontId="10" fillId="7" borderId="4" xfId="0" applyFont="1" applyFill="1" applyBorder="1" applyAlignment="1">
      <alignment horizontal="left" wrapText="1"/>
    </xf>
    <xf numFmtId="0" fontId="2" fillId="7" borderId="4" xfId="0" applyFont="1" applyFill="1" applyBorder="1" applyAlignment="1">
      <alignment horizontal="center" wrapText="1"/>
    </xf>
    <xf numFmtId="3" fontId="11" fillId="7" borderId="4" xfId="0" applyNumberFormat="1" applyFont="1" applyFill="1" applyBorder="1" applyAlignment="1">
      <alignment horizontal="center" vertical="center"/>
    </xf>
    <xf numFmtId="3" fontId="11" fillId="7" borderId="5" xfId="0" applyNumberFormat="1" applyFont="1" applyFill="1" applyBorder="1" applyAlignment="1">
      <alignment horizontal="center" vertical="center"/>
    </xf>
    <xf numFmtId="0" fontId="2" fillId="0" borderId="0" xfId="0" applyFont="1" applyAlignment="1">
      <alignment horizontal="center" wrapText="1"/>
    </xf>
    <xf numFmtId="0" fontId="5" fillId="7" borderId="1" xfId="0" applyFont="1" applyFill="1" applyBorder="1" applyAlignment="1">
      <alignment horizontal="center" vertical="center" wrapText="1"/>
    </xf>
    <xf numFmtId="0" fontId="5" fillId="7" borderId="1" xfId="0" applyFont="1" applyFill="1" applyBorder="1" applyAlignment="1">
      <alignment vertical="center" wrapText="1"/>
    </xf>
    <xf numFmtId="49" fontId="10" fillId="7" borderId="1" xfId="0" applyNumberFormat="1"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4" xfId="0" applyFont="1" applyFill="1" applyBorder="1" applyAlignment="1">
      <alignment vertical="center" wrapText="1"/>
    </xf>
    <xf numFmtId="49" fontId="10" fillId="7" borderId="4" xfId="0" applyNumberFormat="1" applyFont="1" applyFill="1" applyBorder="1" applyAlignment="1">
      <alignment horizontal="center" vertical="center"/>
    </xf>
    <xf numFmtId="0" fontId="11" fillId="0" borderId="0" xfId="0" applyFont="1" applyAlignment="1">
      <alignment horizontal="right"/>
    </xf>
    <xf numFmtId="0" fontId="2"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22" fillId="7" borderId="1" xfId="0" applyFont="1" applyFill="1" applyBorder="1" applyAlignment="1">
      <alignment horizontal="center" vertical="center" wrapText="1"/>
    </xf>
    <xf numFmtId="3" fontId="15" fillId="7" borderId="6"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0" fontId="21" fillId="7" borderId="4" xfId="0" applyFont="1" applyFill="1" applyBorder="1" applyAlignment="1">
      <alignment vertical="center" wrapText="1"/>
    </xf>
    <xf numFmtId="0" fontId="22" fillId="7" borderId="4" xfId="0" applyFont="1" applyFill="1" applyBorder="1" applyAlignment="1">
      <alignment horizontal="center" vertical="center" wrapText="1"/>
    </xf>
    <xf numFmtId="3" fontId="15" fillId="7" borderId="5"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xf>
    <xf numFmtId="0" fontId="10" fillId="2" borderId="10" xfId="0" applyFont="1" applyFill="1" applyBorder="1" applyAlignment="1">
      <alignment horizontal="left" vertical="center" wrapText="1"/>
    </xf>
    <xf numFmtId="49" fontId="10" fillId="2" borderId="2"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4" xfId="0" applyFont="1" applyFill="1" applyBorder="1" applyAlignment="1">
      <alignment horizontal="center" vertical="center"/>
    </xf>
    <xf numFmtId="0" fontId="10" fillId="2" borderId="27"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left" vertical="center" wrapText="1"/>
    </xf>
    <xf numFmtId="0" fontId="5" fillId="0" borderId="0" xfId="0" applyFont="1" applyAlignment="1">
      <alignment horizontal="right"/>
    </xf>
    <xf numFmtId="0" fontId="30" fillId="0" borderId="0" xfId="0" applyFont="1"/>
    <xf numFmtId="0" fontId="31" fillId="0" borderId="0" xfId="0" applyFont="1"/>
    <xf numFmtId="0" fontId="1" fillId="0" borderId="0" xfId="0" applyFont="1" applyAlignment="1">
      <alignment horizontal="right" wrapText="1"/>
    </xf>
    <xf numFmtId="0" fontId="1" fillId="4" borderId="60" xfId="0" applyFont="1" applyFill="1" applyBorder="1" applyAlignment="1">
      <alignment horizontal="center" vertical="center" wrapText="1"/>
    </xf>
    <xf numFmtId="0" fontId="1" fillId="4" borderId="61"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2" fillId="0" borderId="19" xfId="0" applyFont="1" applyBorder="1" applyAlignment="1">
      <alignment horizontal="center" vertical="center" wrapText="1"/>
    </xf>
    <xf numFmtId="3" fontId="2" fillId="0" borderId="24"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37" xfId="0" applyFont="1" applyBorder="1" applyAlignment="1">
      <alignment horizontal="center" vertical="center" wrapText="1"/>
    </xf>
    <xf numFmtId="3" fontId="2" fillId="0" borderId="66" xfId="0" applyNumberFormat="1" applyFont="1" applyBorder="1" applyAlignment="1">
      <alignment horizontal="center" vertical="center"/>
    </xf>
    <xf numFmtId="3" fontId="2" fillId="0" borderId="37" xfId="0" applyNumberFormat="1" applyFont="1" applyBorder="1" applyAlignment="1">
      <alignment horizontal="center" vertical="center"/>
    </xf>
    <xf numFmtId="0" fontId="2" fillId="0" borderId="5" xfId="0" applyFont="1" applyBorder="1" applyAlignment="1">
      <alignment horizontal="center" vertical="center" wrapText="1"/>
    </xf>
    <xf numFmtId="3" fontId="2" fillId="0" borderId="29" xfId="0" applyNumberFormat="1" applyFont="1" applyBorder="1" applyAlignment="1">
      <alignment horizontal="center" vertical="center"/>
    </xf>
    <xf numFmtId="0" fontId="15" fillId="0" borderId="0" xfId="0" applyFont="1" applyAlignment="1">
      <alignment wrapText="1"/>
    </xf>
    <xf numFmtId="0" fontId="1" fillId="0" borderId="62" xfId="0" applyFont="1" applyBorder="1"/>
    <xf numFmtId="0" fontId="2" fillId="0" borderId="62" xfId="0" applyFont="1" applyBorder="1" applyAlignment="1">
      <alignment horizontal="right"/>
    </xf>
    <xf numFmtId="0" fontId="1" fillId="4" borderId="57" xfId="0" applyFont="1" applyFill="1" applyBorder="1" applyAlignment="1">
      <alignment horizontal="center" vertical="center" wrapText="1"/>
    </xf>
    <xf numFmtId="0" fontId="1" fillId="4" borderId="35" xfId="0" applyFont="1" applyFill="1" applyBorder="1" applyAlignment="1">
      <alignment horizontal="center" vertical="center"/>
    </xf>
    <xf numFmtId="0" fontId="1" fillId="4" borderId="35" xfId="0" applyFont="1" applyFill="1" applyBorder="1" applyAlignment="1">
      <alignment horizontal="center" vertical="center" wrapText="1"/>
    </xf>
    <xf numFmtId="0" fontId="24" fillId="7" borderId="80" xfId="0" applyFont="1" applyFill="1" applyBorder="1" applyAlignment="1">
      <alignment horizontal="left" vertical="center"/>
    </xf>
    <xf numFmtId="0" fontId="24" fillId="7" borderId="81" xfId="0" applyFont="1" applyFill="1" applyBorder="1" applyAlignment="1">
      <alignment horizontal="left" vertical="center"/>
    </xf>
    <xf numFmtId="3" fontId="2" fillId="7" borderId="81" xfId="0" applyNumberFormat="1" applyFont="1" applyFill="1" applyBorder="1" applyAlignment="1">
      <alignment horizontal="center" vertical="center"/>
    </xf>
    <xf numFmtId="3" fontId="1" fillId="7" borderId="82" xfId="0" applyNumberFormat="1" applyFont="1" applyFill="1" applyBorder="1" applyAlignment="1">
      <alignment horizontal="center" vertical="center"/>
    </xf>
    <xf numFmtId="0" fontId="24" fillId="7" borderId="83" xfId="0" applyFont="1" applyFill="1" applyBorder="1" applyAlignment="1">
      <alignment horizontal="left" vertical="center"/>
    </xf>
    <xf numFmtId="0" fontId="24" fillId="7" borderId="84" xfId="0" applyFont="1" applyFill="1" applyBorder="1" applyAlignment="1">
      <alignment horizontal="left" vertical="center"/>
    </xf>
    <xf numFmtId="3" fontId="2" fillId="7" borderId="84" xfId="0" applyNumberFormat="1" applyFont="1" applyFill="1" applyBorder="1" applyAlignment="1">
      <alignment horizontal="center" vertical="center"/>
    </xf>
    <xf numFmtId="3" fontId="1" fillId="7" borderId="85" xfId="0" applyNumberFormat="1" applyFont="1" applyFill="1" applyBorder="1" applyAlignment="1">
      <alignment horizontal="center" vertical="center"/>
    </xf>
    <xf numFmtId="3" fontId="1" fillId="4" borderId="56" xfId="0" applyNumberFormat="1" applyFont="1" applyFill="1" applyBorder="1" applyAlignment="1">
      <alignment horizontal="center" vertical="center"/>
    </xf>
    <xf numFmtId="0" fontId="2" fillId="0" borderId="62" xfId="0" applyFont="1" applyBorder="1"/>
    <xf numFmtId="2" fontId="10" fillId="0" borderId="0" xfId="0" applyNumberFormat="1" applyFont="1" applyAlignment="1">
      <alignment horizontal="center" vertical="center" wrapText="1"/>
    </xf>
    <xf numFmtId="0" fontId="1" fillId="4" borderId="3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5" xfId="0" applyFont="1" applyFill="1" applyBorder="1" applyAlignment="1">
      <alignment horizontal="center" wrapText="1"/>
    </xf>
    <xf numFmtId="3"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textRotation="90" wrapText="1"/>
    </xf>
    <xf numFmtId="0" fontId="2" fillId="0" borderId="0" xfId="0" applyFont="1" applyAlignment="1">
      <alignment vertical="center" wrapText="1"/>
    </xf>
    <xf numFmtId="0" fontId="1" fillId="0" borderId="2" xfId="0" applyFont="1" applyBorder="1" applyAlignment="1">
      <alignment vertical="center" wrapText="1"/>
    </xf>
    <xf numFmtId="0" fontId="2" fillId="0" borderId="6" xfId="0" applyFont="1" applyBorder="1" applyAlignment="1">
      <alignment horizont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xf>
    <xf numFmtId="3"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wrapText="1"/>
    </xf>
    <xf numFmtId="3" fontId="2" fillId="0" borderId="1" xfId="0" applyNumberFormat="1" applyFont="1" applyBorder="1"/>
    <xf numFmtId="0" fontId="1" fillId="0" borderId="6"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wrapText="1"/>
    </xf>
    <xf numFmtId="3" fontId="2" fillId="0" borderId="4" xfId="0" applyNumberFormat="1" applyFont="1" applyBorder="1" applyAlignment="1">
      <alignment horizontal="left" vertical="center" wrapText="1"/>
    </xf>
    <xf numFmtId="3" fontId="2" fillId="0" borderId="4" xfId="0" applyNumberFormat="1" applyFont="1" applyBorder="1" applyAlignment="1">
      <alignment horizontal="center" vertical="center" wrapText="1"/>
    </xf>
    <xf numFmtId="3" fontId="2" fillId="0" borderId="4" xfId="0" applyNumberFormat="1" applyFont="1" applyBorder="1"/>
    <xf numFmtId="0" fontId="2" fillId="0" borderId="5" xfId="0" applyFont="1" applyBorder="1"/>
    <xf numFmtId="0" fontId="2" fillId="0" borderId="21" xfId="0" applyFont="1" applyBorder="1" applyAlignment="1">
      <alignment horizontal="right"/>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0" fontId="2" fillId="0" borderId="14" xfId="0" applyFont="1" applyBorder="1" applyAlignment="1">
      <alignment horizontal="left" wrapText="1"/>
    </xf>
    <xf numFmtId="3" fontId="2" fillId="0" borderId="27" xfId="0" applyNumberFormat="1" applyFont="1" applyBorder="1"/>
    <xf numFmtId="3" fontId="2" fillId="0" borderId="6" xfId="0" applyNumberFormat="1" applyFont="1" applyBorder="1"/>
    <xf numFmtId="3" fontId="2" fillId="0" borderId="29" xfId="0" applyNumberFormat="1" applyFont="1" applyBorder="1"/>
    <xf numFmtId="3" fontId="2" fillId="0" borderId="30" xfId="0" applyNumberFormat="1" applyFont="1" applyBorder="1"/>
    <xf numFmtId="3" fontId="2" fillId="0" borderId="5" xfId="0" applyNumberFormat="1" applyFont="1" applyBorder="1"/>
    <xf numFmtId="0" fontId="2" fillId="0" borderId="6" xfId="0" applyFont="1" applyBorder="1"/>
    <xf numFmtId="0" fontId="2" fillId="0" borderId="15" xfId="0" applyFont="1" applyBorder="1"/>
    <xf numFmtId="0" fontId="2" fillId="0" borderId="16" xfId="0" applyFont="1" applyBorder="1" applyAlignment="1">
      <alignment horizontal="left" wrapText="1"/>
    </xf>
    <xf numFmtId="3" fontId="2" fillId="0" borderId="31" xfId="0" applyNumberFormat="1" applyFont="1" applyBorder="1"/>
    <xf numFmtId="0" fontId="2" fillId="0" borderId="0" xfId="0" applyFont="1" applyAlignment="1">
      <alignment horizontal="left"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8" xfId="0" applyFont="1" applyBorder="1" applyAlignment="1">
      <alignment horizontal="left" vertical="center" wrapText="1"/>
    </xf>
    <xf numFmtId="4" fontId="13" fillId="0" borderId="18" xfId="0" applyNumberFormat="1" applyFont="1" applyBorder="1" applyAlignment="1">
      <alignment horizontal="right" vertical="center" wrapText="1"/>
    </xf>
    <xf numFmtId="4" fontId="13" fillId="0" borderId="19" xfId="0" applyNumberFormat="1" applyFont="1" applyBorder="1" applyAlignment="1">
      <alignment horizontal="righ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horizontal="right" vertical="center" wrapText="1"/>
    </xf>
    <xf numFmtId="4" fontId="13" fillId="0" borderId="6" xfId="0" applyNumberFormat="1" applyFont="1" applyBorder="1" applyAlignment="1">
      <alignment horizontal="right" vertical="center" wrapText="1"/>
    </xf>
    <xf numFmtId="0" fontId="13" fillId="0" borderId="4" xfId="0" applyFont="1" applyBorder="1" applyAlignment="1">
      <alignment horizontal="left" vertical="center" wrapText="1"/>
    </xf>
    <xf numFmtId="4" fontId="13" fillId="0" borderId="4" xfId="0" applyNumberFormat="1" applyFont="1" applyBorder="1" applyAlignment="1">
      <alignment horizontal="right" vertical="center" wrapText="1"/>
    </xf>
    <xf numFmtId="4" fontId="13" fillId="0" borderId="5" xfId="0" applyNumberFormat="1" applyFont="1" applyBorder="1" applyAlignment="1">
      <alignment horizontal="right" vertical="center" wrapText="1"/>
    </xf>
    <xf numFmtId="0" fontId="20" fillId="7" borderId="0" xfId="0" applyFont="1" applyFill="1" applyAlignment="1">
      <alignment horizontal="center" vertical="center" wrapText="1"/>
    </xf>
    <xf numFmtId="0" fontId="20" fillId="7" borderId="0" xfId="0" applyFont="1" applyFill="1"/>
    <xf numFmtId="4" fontId="20" fillId="7" borderId="0" xfId="0" applyNumberFormat="1" applyFont="1" applyFill="1"/>
    <xf numFmtId="0" fontId="2" fillId="7" borderId="0" xfId="0" applyFont="1" applyFill="1"/>
    <xf numFmtId="0" fontId="2" fillId="7" borderId="0" xfId="0" applyFont="1" applyFill="1" applyAlignment="1">
      <alignment horizontal="center"/>
    </xf>
    <xf numFmtId="0" fontId="0" fillId="7" borderId="0" xfId="0" applyFill="1"/>
    <xf numFmtId="0" fontId="32" fillId="0" borderId="0" xfId="0" applyFont="1"/>
    <xf numFmtId="0" fontId="32" fillId="8" borderId="86" xfId="0" applyFont="1" applyFill="1" applyBorder="1"/>
    <xf numFmtId="0" fontId="32" fillId="0" borderId="0" xfId="0" applyFont="1" applyAlignment="1">
      <alignment wrapText="1"/>
    </xf>
    <xf numFmtId="0" fontId="1" fillId="0" borderId="5" xfId="0" applyFont="1" applyBorder="1" applyAlignment="1">
      <alignment horizontal="center" vertical="center" wrapText="1"/>
    </xf>
    <xf numFmtId="0" fontId="1" fillId="7" borderId="0" xfId="0" applyFont="1" applyFill="1"/>
    <xf numFmtId="3" fontId="2" fillId="7" borderId="0" xfId="0" applyNumberFormat="1" applyFont="1" applyFill="1"/>
    <xf numFmtId="0" fontId="1" fillId="7" borderId="87" xfId="0" applyFont="1" applyFill="1" applyBorder="1"/>
    <xf numFmtId="3" fontId="2" fillId="7" borderId="1" xfId="0" applyNumberFormat="1" applyFont="1" applyFill="1" applyBorder="1"/>
    <xf numFmtId="0" fontId="6" fillId="7" borderId="1" xfId="0" applyFont="1" applyFill="1" applyBorder="1"/>
    <xf numFmtId="3" fontId="1" fillId="7" borderId="1" xfId="0" applyNumberFormat="1" applyFont="1" applyFill="1" applyBorder="1"/>
    <xf numFmtId="0" fontId="24" fillId="7" borderId="1" xfId="0" applyFont="1" applyFill="1" applyBorder="1"/>
    <xf numFmtId="0" fontId="2" fillId="7" borderId="0" xfId="0" applyFont="1" applyFill="1" applyAlignment="1">
      <alignment horizontal="left"/>
    </xf>
    <xf numFmtId="0" fontId="32" fillId="0" borderId="0" xfId="0" applyFont="1" applyAlignment="1">
      <alignment horizontal="center"/>
    </xf>
    <xf numFmtId="0" fontId="15" fillId="0" borderId="0" xfId="0" applyFont="1" applyAlignment="1">
      <alignment horizontal="right"/>
    </xf>
    <xf numFmtId="49" fontId="11" fillId="7" borderId="89" xfId="0" applyNumberFormat="1" applyFont="1" applyFill="1" applyBorder="1" applyAlignment="1">
      <alignment horizontal="center" vertical="center"/>
    </xf>
    <xf numFmtId="0" fontId="11" fillId="7" borderId="87" xfId="0" applyFont="1" applyFill="1" applyBorder="1"/>
    <xf numFmtId="4" fontId="11" fillId="7" borderId="87" xfId="0" applyNumberFormat="1" applyFont="1" applyFill="1" applyBorder="1"/>
    <xf numFmtId="49" fontId="11" fillId="7" borderId="87" xfId="0" applyNumberFormat="1" applyFont="1" applyFill="1" applyBorder="1"/>
    <xf numFmtId="0" fontId="32" fillId="7" borderId="87" xfId="0" applyFont="1" applyFill="1" applyBorder="1"/>
    <xf numFmtId="4" fontId="32" fillId="7" borderId="87" xfId="0" applyNumberFormat="1" applyFont="1" applyFill="1" applyBorder="1"/>
    <xf numFmtId="4" fontId="32" fillId="8" borderId="86" xfId="0" applyNumberFormat="1" applyFont="1" applyFill="1" applyBorder="1"/>
    <xf numFmtId="0" fontId="32" fillId="0" borderId="0" xfId="0" applyFont="1" applyAlignment="1">
      <alignment horizontal="center" wrapText="1"/>
    </xf>
    <xf numFmtId="0" fontId="2" fillId="4" borderId="52" xfId="0" applyFont="1" applyFill="1" applyBorder="1" applyAlignment="1">
      <alignment vertical="center" wrapText="1"/>
    </xf>
    <xf numFmtId="0" fontId="2" fillId="0" borderId="55" xfId="0" applyFont="1" applyBorder="1" applyAlignment="1">
      <alignment horizontal="right" vertical="center"/>
    </xf>
    <xf numFmtId="0" fontId="2" fillId="0" borderId="70" xfId="0" applyFont="1" applyBorder="1" applyAlignment="1">
      <alignment horizontal="right" vertical="center"/>
    </xf>
    <xf numFmtId="3" fontId="2" fillId="3" borderId="0" xfId="0" applyNumberFormat="1" applyFont="1" applyFill="1" applyAlignment="1">
      <alignment horizontal="center" vertical="center"/>
    </xf>
    <xf numFmtId="0" fontId="2" fillId="3" borderId="0" xfId="0" applyFont="1" applyFill="1" applyAlignment="1">
      <alignment horizontal="right" vertical="center" wrapText="1"/>
    </xf>
    <xf numFmtId="0" fontId="2" fillId="3" borderId="23" xfId="0" applyFont="1" applyFill="1" applyBorder="1" applyAlignment="1">
      <alignment vertical="center" wrapText="1"/>
    </xf>
    <xf numFmtId="0" fontId="1" fillId="4" borderId="50" xfId="0" applyFont="1" applyFill="1" applyBorder="1" applyAlignment="1">
      <alignment horizontal="center" vertical="center" wrapText="1"/>
    </xf>
    <xf numFmtId="0" fontId="1" fillId="4" borderId="73"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4" borderId="35" xfId="0" applyFont="1" applyFill="1" applyBorder="1" applyAlignment="1">
      <alignment vertical="center" wrapText="1"/>
    </xf>
    <xf numFmtId="0" fontId="1" fillId="3" borderId="0" xfId="0" applyFont="1" applyFill="1" applyAlignment="1">
      <alignment horizontal="center" vertical="center" wrapText="1"/>
    </xf>
    <xf numFmtId="0" fontId="2" fillId="0" borderId="23" xfId="0" applyFont="1" applyBorder="1"/>
    <xf numFmtId="0" fontId="2" fillId="0" borderId="23" xfId="0" applyFont="1" applyBorder="1" applyAlignment="1">
      <alignment horizontal="center" vertical="center"/>
    </xf>
    <xf numFmtId="0" fontId="1" fillId="4" borderId="6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0" borderId="50"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0" xfId="0" applyFont="1" applyAlignment="1">
      <alignment horizontal="left" vertical="center"/>
    </xf>
    <xf numFmtId="0" fontId="1" fillId="4" borderId="62" xfId="0" applyFont="1" applyFill="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8A6B-758F-4C0E-991C-C5AA5F0C2A14}">
  <dimension ref="C4:C24"/>
  <sheetViews>
    <sheetView tabSelected="1" topLeftCell="A16" workbookViewId="0">
      <selection activeCell="C44" sqref="C44"/>
    </sheetView>
  </sheetViews>
  <sheetFormatPr defaultRowHeight="15.75" x14ac:dyDescent="0.25"/>
  <cols>
    <col min="1" max="2" width="9.140625" style="482" customWidth="1"/>
    <col min="3" max="3" width="88.7109375" style="494" customWidth="1"/>
    <col min="4" max="4" width="9.140625" style="482" customWidth="1"/>
    <col min="5" max="16384" width="9.140625" style="482"/>
  </cols>
  <sheetData>
    <row r="4" spans="3:3" x14ac:dyDescent="0.25">
      <c r="C4" s="494" t="s">
        <v>909</v>
      </c>
    </row>
    <row r="22" spans="3:3" x14ac:dyDescent="0.25">
      <c r="C22" s="503" t="s">
        <v>910</v>
      </c>
    </row>
    <row r="24" spans="3:3" x14ac:dyDescent="0.25">
      <c r="C24" s="494" t="s">
        <v>911</v>
      </c>
    </row>
  </sheetData>
  <pageMargins left="0.75" right="0.75" top="0.75" bottom="0.5" header="0.5" footer="0.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D52B8-6765-43B8-8E5E-148B6FE73EC2}">
  <sheetPr>
    <tabColor rgb="FF00B050"/>
    <pageSetUpPr fitToPage="1"/>
  </sheetPr>
  <dimension ref="B1:P33"/>
  <sheetViews>
    <sheetView topLeftCell="A7" zoomScale="85" zoomScaleNormal="85" zoomScaleSheetLayoutView="75" workbookViewId="0">
      <selection activeCell="B23" sqref="B23"/>
    </sheetView>
  </sheetViews>
  <sheetFormatPr defaultColWidth="9.140625" defaultRowHeight="15.75" x14ac:dyDescent="0.25"/>
  <cols>
    <col min="1" max="1" width="5.5703125" style="215" customWidth="1"/>
    <col min="2" max="2" width="7.28515625" style="215" customWidth="1"/>
    <col min="3" max="3" width="22.7109375" style="215" customWidth="1"/>
    <col min="4" max="8" width="20.7109375" style="215" customWidth="1"/>
    <col min="9" max="9" width="18.7109375" style="215" customWidth="1"/>
    <col min="10" max="10" width="19.85546875" style="215" customWidth="1"/>
    <col min="11" max="11" width="14.7109375" style="215" customWidth="1"/>
    <col min="12" max="12" width="29.85546875" style="215" customWidth="1"/>
    <col min="13" max="13" width="34.28515625" style="215" customWidth="1"/>
    <col min="14" max="14" width="27.140625" style="215" customWidth="1"/>
    <col min="15" max="15" width="36.85546875" style="215" customWidth="1"/>
    <col min="16" max="16" width="9.140625" style="215" customWidth="1"/>
    <col min="17" max="16384" width="9.140625" style="215"/>
  </cols>
  <sheetData>
    <row r="1" spans="2:16" s="221" customFormat="1" ht="27.95" customHeight="1" x14ac:dyDescent="0.25"/>
    <row r="2" spans="2:16" x14ac:dyDescent="0.25">
      <c r="B2" s="213" t="s">
        <v>1</v>
      </c>
      <c r="C2" s="213"/>
      <c r="H2" s="221"/>
      <c r="I2" s="221" t="s">
        <v>781</v>
      </c>
      <c r="N2" s="111"/>
      <c r="O2" s="111"/>
    </row>
    <row r="3" spans="2:16" x14ac:dyDescent="0.25">
      <c r="B3" s="213" t="s">
        <v>2</v>
      </c>
      <c r="C3" s="213"/>
      <c r="N3" s="214"/>
      <c r="O3" s="221"/>
    </row>
    <row r="4" spans="2:16" x14ac:dyDescent="0.25">
      <c r="C4" s="214"/>
      <c r="D4" s="214"/>
      <c r="E4" s="214"/>
      <c r="F4" s="214"/>
      <c r="G4" s="214"/>
      <c r="H4" s="214"/>
      <c r="I4" s="214"/>
      <c r="J4" s="214"/>
      <c r="K4" s="214"/>
      <c r="L4" s="214"/>
      <c r="M4" s="214"/>
      <c r="N4" s="214"/>
      <c r="O4" s="214"/>
    </row>
    <row r="5" spans="2:16" customFormat="1" ht="20.45" customHeight="1" x14ac:dyDescent="0.3">
      <c r="B5" s="179" t="s">
        <v>782</v>
      </c>
      <c r="C5" s="179"/>
      <c r="D5" s="179"/>
      <c r="E5" s="179"/>
      <c r="F5" s="179"/>
      <c r="G5" s="179"/>
      <c r="H5" s="179"/>
      <c r="I5" s="179"/>
      <c r="J5" s="214"/>
      <c r="K5" s="214"/>
      <c r="L5" s="214"/>
      <c r="M5" s="214"/>
      <c r="N5" s="214"/>
      <c r="O5" s="214"/>
    </row>
    <row r="6" spans="2:16" x14ac:dyDescent="0.25">
      <c r="C6" s="214"/>
      <c r="D6" s="214"/>
      <c r="E6" s="214"/>
      <c r="F6" s="214"/>
      <c r="G6" s="214"/>
      <c r="H6" s="214"/>
      <c r="I6" s="214"/>
      <c r="J6" s="214"/>
      <c r="K6" s="214"/>
      <c r="L6" s="214"/>
      <c r="M6" s="214"/>
      <c r="N6" s="214"/>
      <c r="O6" s="214"/>
    </row>
    <row r="7" spans="2:16" customFormat="1" ht="16.149999999999999" customHeight="1" thickBot="1" x14ac:dyDescent="0.3">
      <c r="C7" s="219"/>
      <c r="D7" s="219"/>
      <c r="E7" s="219"/>
      <c r="G7" s="219"/>
      <c r="H7" s="219"/>
      <c r="I7" s="252" t="s">
        <v>643</v>
      </c>
      <c r="K7" s="219"/>
      <c r="L7" s="219"/>
      <c r="M7" s="219"/>
      <c r="N7" s="219"/>
      <c r="O7" s="219"/>
      <c r="P7" s="219"/>
    </row>
    <row r="8" spans="2:16" s="224" customFormat="1" ht="32.25" customHeight="1" x14ac:dyDescent="0.2">
      <c r="B8" s="211" t="s">
        <v>644</v>
      </c>
      <c r="C8" s="110" t="s">
        <v>783</v>
      </c>
      <c r="D8" s="108" t="s">
        <v>784</v>
      </c>
      <c r="E8" s="108" t="s">
        <v>8</v>
      </c>
      <c r="F8" s="108" t="s">
        <v>9</v>
      </c>
      <c r="G8" s="106" t="s">
        <v>785</v>
      </c>
      <c r="H8" s="105"/>
      <c r="I8" s="104" t="s">
        <v>786</v>
      </c>
      <c r="J8" s="222"/>
      <c r="K8" s="222"/>
      <c r="L8" s="222"/>
      <c r="M8" s="222"/>
      <c r="N8" s="222"/>
      <c r="O8" s="223"/>
    </row>
    <row r="9" spans="2:16" s="224" customFormat="1" ht="28.5" customHeight="1" thickBot="1" x14ac:dyDescent="0.25">
      <c r="B9" s="183"/>
      <c r="C9" s="109"/>
      <c r="D9" s="107"/>
      <c r="E9" s="107"/>
      <c r="F9" s="107"/>
      <c r="G9" s="465" t="s">
        <v>12</v>
      </c>
      <c r="H9" s="466" t="s">
        <v>13</v>
      </c>
      <c r="I9" s="103"/>
    </row>
    <row r="10" spans="2:16" s="217" customFormat="1" ht="24" customHeight="1" x14ac:dyDescent="0.2">
      <c r="B10" s="268" t="s">
        <v>646</v>
      </c>
      <c r="C10" s="467" t="s">
        <v>787</v>
      </c>
      <c r="D10" s="468">
        <v>0</v>
      </c>
      <c r="E10" s="468">
        <v>0</v>
      </c>
      <c r="F10" s="468">
        <v>0</v>
      </c>
      <c r="G10" s="468">
        <v>0</v>
      </c>
      <c r="H10" s="468">
        <v>0</v>
      </c>
      <c r="I10" s="469">
        <v>0</v>
      </c>
    </row>
    <row r="11" spans="2:16" s="217" customFormat="1" ht="24" customHeight="1" x14ac:dyDescent="0.2">
      <c r="B11" s="269" t="s">
        <v>648</v>
      </c>
      <c r="C11" s="470" t="s">
        <v>788</v>
      </c>
      <c r="D11" s="471">
        <v>0</v>
      </c>
      <c r="E11" s="471">
        <v>0</v>
      </c>
      <c r="F11" s="471">
        <v>0</v>
      </c>
      <c r="G11" s="471">
        <v>0</v>
      </c>
      <c r="H11" s="471">
        <v>0</v>
      </c>
      <c r="I11" s="472">
        <v>0</v>
      </c>
    </row>
    <row r="12" spans="2:16" s="217" customFormat="1" ht="24" customHeight="1" x14ac:dyDescent="0.2">
      <c r="B12" s="269" t="s">
        <v>650</v>
      </c>
      <c r="C12" s="470" t="s">
        <v>789</v>
      </c>
      <c r="D12" s="471">
        <v>30000</v>
      </c>
      <c r="E12" s="471">
        <v>0</v>
      </c>
      <c r="F12" s="471">
        <v>0</v>
      </c>
      <c r="G12" s="471">
        <v>0</v>
      </c>
      <c r="H12" s="471">
        <v>0</v>
      </c>
      <c r="I12" s="472">
        <v>0</v>
      </c>
    </row>
    <row r="13" spans="2:16" s="217" customFormat="1" ht="24" customHeight="1" x14ac:dyDescent="0.2">
      <c r="B13" s="269" t="s">
        <v>652</v>
      </c>
      <c r="C13" s="470" t="s">
        <v>790</v>
      </c>
      <c r="D13" s="471">
        <v>30000</v>
      </c>
      <c r="E13" s="471">
        <v>30000</v>
      </c>
      <c r="F13" s="471">
        <v>30000</v>
      </c>
      <c r="G13" s="471">
        <v>30000</v>
      </c>
      <c r="H13" s="471">
        <v>30000</v>
      </c>
      <c r="I13" s="472">
        <v>100</v>
      </c>
    </row>
    <row r="14" spans="2:16" s="217" customFormat="1" ht="24" customHeight="1" x14ac:dyDescent="0.2">
      <c r="B14" s="269" t="s">
        <v>791</v>
      </c>
      <c r="C14" s="470" t="s">
        <v>792</v>
      </c>
      <c r="D14" s="471">
        <v>800000</v>
      </c>
      <c r="E14" s="471">
        <v>544537</v>
      </c>
      <c r="F14" s="471">
        <v>800000</v>
      </c>
      <c r="G14" s="471">
        <v>600000</v>
      </c>
      <c r="H14" s="471">
        <v>433742</v>
      </c>
      <c r="I14" s="472">
        <v>72.290333333333294</v>
      </c>
    </row>
    <row r="15" spans="2:16" s="217" customFormat="1" ht="24" customHeight="1" x14ac:dyDescent="0.2">
      <c r="B15" s="269" t="s">
        <v>793</v>
      </c>
      <c r="C15" s="470" t="s">
        <v>794</v>
      </c>
      <c r="D15" s="471">
        <v>500000</v>
      </c>
      <c r="E15" s="471">
        <v>284943</v>
      </c>
      <c r="F15" s="471">
        <v>500000</v>
      </c>
      <c r="G15" s="471">
        <v>300000</v>
      </c>
      <c r="H15" s="471">
        <v>10000</v>
      </c>
      <c r="I15" s="472">
        <v>3.3333333333333299</v>
      </c>
    </row>
    <row r="16" spans="2:16" s="217" customFormat="1" ht="24" customHeight="1" thickBot="1" x14ac:dyDescent="0.25">
      <c r="B16" s="270" t="s">
        <v>795</v>
      </c>
      <c r="C16" s="473" t="s">
        <v>796</v>
      </c>
      <c r="D16" s="474">
        <v>0</v>
      </c>
      <c r="E16" s="474">
        <v>0</v>
      </c>
      <c r="F16" s="474">
        <v>0</v>
      </c>
      <c r="G16" s="474">
        <v>0</v>
      </c>
      <c r="H16" s="474">
        <v>0</v>
      </c>
      <c r="I16" s="475">
        <v>0</v>
      </c>
    </row>
    <row r="17" spans="2:11" customFormat="1" ht="16.149999999999999" customHeight="1" thickBot="1" x14ac:dyDescent="0.3">
      <c r="B17" s="271"/>
      <c r="C17" s="271"/>
      <c r="D17" s="271"/>
      <c r="E17" s="271"/>
      <c r="F17" s="274"/>
    </row>
    <row r="18" spans="2:11" customFormat="1" ht="20.25" customHeight="1" x14ac:dyDescent="0.2">
      <c r="B18" s="102" t="s">
        <v>797</v>
      </c>
      <c r="C18" s="99" t="s">
        <v>787</v>
      </c>
      <c r="D18" s="99"/>
      <c r="E18" s="98"/>
      <c r="F18" s="97" t="s">
        <v>788</v>
      </c>
      <c r="G18" s="99"/>
      <c r="H18" s="98"/>
      <c r="I18" s="97" t="s">
        <v>789</v>
      </c>
      <c r="J18" s="99"/>
      <c r="K18" s="98"/>
    </row>
    <row r="19" spans="2:11" x14ac:dyDescent="0.25">
      <c r="B19" s="101"/>
      <c r="C19" s="250">
        <v>1</v>
      </c>
      <c r="D19" s="250">
        <v>2</v>
      </c>
      <c r="E19" s="272">
        <v>3</v>
      </c>
      <c r="F19" s="275">
        <v>4</v>
      </c>
      <c r="G19" s="250">
        <v>5</v>
      </c>
      <c r="H19" s="272">
        <v>6</v>
      </c>
      <c r="I19" s="275">
        <v>7</v>
      </c>
      <c r="J19" s="250">
        <v>8</v>
      </c>
      <c r="K19" s="272">
        <v>9</v>
      </c>
    </row>
    <row r="20" spans="2:11" x14ac:dyDescent="0.25">
      <c r="B20" s="100"/>
      <c r="C20" s="251" t="s">
        <v>798</v>
      </c>
      <c r="D20" s="251" t="s">
        <v>799</v>
      </c>
      <c r="E20" s="273" t="s">
        <v>800</v>
      </c>
      <c r="F20" s="276" t="s">
        <v>798</v>
      </c>
      <c r="G20" s="251" t="s">
        <v>799</v>
      </c>
      <c r="H20" s="273" t="s">
        <v>800</v>
      </c>
      <c r="I20" s="276" t="s">
        <v>798</v>
      </c>
      <c r="J20" s="251" t="s">
        <v>799</v>
      </c>
      <c r="K20" s="273" t="s">
        <v>800</v>
      </c>
    </row>
    <row r="21" spans="2:11" x14ac:dyDescent="0.25">
      <c r="B21" s="476"/>
      <c r="C21" s="477"/>
      <c r="D21" s="477"/>
      <c r="E21" s="478"/>
      <c r="F21" s="477"/>
      <c r="G21" s="477"/>
      <c r="H21" s="478"/>
      <c r="I21" s="477"/>
      <c r="J21" s="477"/>
      <c r="K21" s="478"/>
    </row>
    <row r="22" spans="2:11" x14ac:dyDescent="0.25">
      <c r="B22" s="479"/>
      <c r="C22" s="479"/>
      <c r="D22" s="479"/>
      <c r="E22" s="479"/>
      <c r="F22" s="479"/>
      <c r="G22" s="479"/>
      <c r="H22" s="479"/>
      <c r="I22" s="479"/>
      <c r="J22" s="479"/>
      <c r="K22" s="479"/>
    </row>
    <row r="23" spans="2:11" customFormat="1" x14ac:dyDescent="0.25">
      <c r="B23" s="479" t="s">
        <v>777</v>
      </c>
      <c r="C23" s="479" t="s">
        <v>801</v>
      </c>
      <c r="D23" s="479"/>
      <c r="E23" s="479"/>
      <c r="F23" s="480"/>
      <c r="G23" s="479"/>
      <c r="H23" s="479" t="s">
        <v>802</v>
      </c>
      <c r="I23" s="479" t="s">
        <v>801</v>
      </c>
      <c r="J23" s="481"/>
      <c r="K23" s="481"/>
    </row>
    <row r="24" spans="2:11" x14ac:dyDescent="0.25">
      <c r="B24" s="479"/>
      <c r="C24" s="479"/>
      <c r="D24" s="479"/>
      <c r="E24" s="479" t="s">
        <v>778</v>
      </c>
      <c r="F24" s="479"/>
      <c r="G24" s="479"/>
      <c r="H24" s="479"/>
      <c r="I24" s="479"/>
      <c r="J24" s="479"/>
      <c r="K24" s="479"/>
    </row>
    <row r="25" spans="2:11" x14ac:dyDescent="0.25">
      <c r="B25" s="479"/>
      <c r="C25" s="479"/>
      <c r="D25" s="479"/>
      <c r="E25" s="479"/>
      <c r="F25" s="479"/>
      <c r="G25" s="479"/>
      <c r="H25" s="479"/>
      <c r="I25" s="479"/>
      <c r="J25" s="479"/>
      <c r="K25" s="479"/>
    </row>
    <row r="26" spans="2:11" x14ac:dyDescent="0.25">
      <c r="B26" s="479"/>
      <c r="C26" s="479"/>
      <c r="D26" s="479"/>
      <c r="E26" s="479"/>
      <c r="F26" s="479"/>
      <c r="G26" s="479"/>
      <c r="H26" s="479"/>
      <c r="I26" s="479"/>
      <c r="J26" s="479"/>
      <c r="K26" s="479"/>
    </row>
    <row r="27" spans="2:11" x14ac:dyDescent="0.25">
      <c r="B27" s="479"/>
      <c r="C27" s="479"/>
      <c r="D27" s="479"/>
      <c r="E27" s="479"/>
      <c r="F27" s="479"/>
      <c r="G27" s="479"/>
      <c r="H27" s="479"/>
      <c r="I27" s="479"/>
      <c r="J27" s="479"/>
      <c r="K27" s="479"/>
    </row>
    <row r="28" spans="2:11" x14ac:dyDescent="0.25">
      <c r="B28" s="479"/>
      <c r="C28" s="479"/>
      <c r="D28" s="479"/>
      <c r="E28" s="479"/>
      <c r="F28" s="479"/>
      <c r="G28" s="479"/>
      <c r="H28" s="479"/>
      <c r="I28" s="479"/>
      <c r="J28" s="479"/>
      <c r="K28" s="479"/>
    </row>
    <row r="29" spans="2:11" x14ac:dyDescent="0.25">
      <c r="B29" s="479"/>
      <c r="C29" s="479"/>
      <c r="D29" s="479"/>
      <c r="E29" s="479"/>
      <c r="F29" s="479"/>
      <c r="G29" s="479"/>
      <c r="H29" s="479"/>
      <c r="I29" s="479"/>
      <c r="J29" s="479"/>
      <c r="K29" s="479"/>
    </row>
    <row r="30" spans="2:11" x14ac:dyDescent="0.25">
      <c r="B30" s="479"/>
      <c r="C30" s="479"/>
      <c r="D30" s="479"/>
      <c r="E30" s="479"/>
      <c r="F30" s="479"/>
      <c r="G30" s="479"/>
      <c r="H30" s="479"/>
      <c r="I30" s="479"/>
      <c r="J30" s="479"/>
      <c r="K30" s="479"/>
    </row>
    <row r="31" spans="2:11" x14ac:dyDescent="0.25">
      <c r="B31" s="479"/>
      <c r="C31" s="479"/>
      <c r="D31" s="479"/>
      <c r="E31" s="479"/>
      <c r="F31" s="479"/>
      <c r="G31" s="479"/>
      <c r="H31" s="479"/>
      <c r="I31" s="479"/>
      <c r="J31" s="479"/>
      <c r="K31" s="479"/>
    </row>
    <row r="32" spans="2:11" x14ac:dyDescent="0.25">
      <c r="B32" s="479"/>
      <c r="C32" s="479"/>
      <c r="D32" s="479"/>
      <c r="E32" s="479"/>
      <c r="F32" s="479"/>
      <c r="G32" s="479"/>
      <c r="H32" s="479"/>
      <c r="I32" s="479"/>
      <c r="J32" s="479"/>
      <c r="K32" s="479"/>
    </row>
    <row r="33" spans="2:11" x14ac:dyDescent="0.25">
      <c r="B33" s="479"/>
      <c r="C33" s="479"/>
      <c r="D33" s="479"/>
      <c r="E33" s="479"/>
      <c r="F33" s="479"/>
      <c r="G33" s="479"/>
      <c r="H33" s="479"/>
      <c r="I33" s="479"/>
      <c r="J33" s="479"/>
      <c r="K33" s="479"/>
    </row>
  </sheetData>
  <mergeCells count="15">
    <mergeCell ref="B18:B20"/>
    <mergeCell ref="C18:E18"/>
    <mergeCell ref="F18:H18"/>
    <mergeCell ref="I18:K18"/>
    <mergeCell ref="B2:C2"/>
    <mergeCell ref="N2:O2"/>
    <mergeCell ref="B3:C3"/>
    <mergeCell ref="B5:I5"/>
    <mergeCell ref="B8:B9"/>
    <mergeCell ref="C8:C9"/>
    <mergeCell ref="D8:D9"/>
    <mergeCell ref="E8:E9"/>
    <mergeCell ref="F8:F9"/>
    <mergeCell ref="G8:H8"/>
    <mergeCell ref="I8:I9"/>
  </mergeCells>
  <phoneticPr fontId="3" type="noConversion"/>
  <pageMargins left="0.7" right="0.7" top="0.75" bottom="0.75" header="0.3" footer="0.3"/>
  <pageSetup paperSize="9" orientation="landscape" r:id="rId1"/>
  <headerFooter alignWithMargins="0"/>
  <ignoredErrors>
    <ignoredError sqref="B10:B1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84B8B-0C63-4D1F-AA5C-59472103A53D}">
  <sheetPr>
    <tabColor rgb="FF00B050"/>
    <pageSetUpPr fitToPage="1"/>
  </sheetPr>
  <dimension ref="A2:V32"/>
  <sheetViews>
    <sheetView zoomScale="75" zoomScaleNormal="75" workbookViewId="0">
      <selection activeCell="A13" sqref="A13 A13:XFD23"/>
    </sheetView>
  </sheetViews>
  <sheetFormatPr defaultColWidth="9.140625" defaultRowHeight="15.75" x14ac:dyDescent="0.25"/>
  <cols>
    <col min="1" max="1" width="9.140625" style="215" customWidth="1"/>
    <col min="2" max="2" width="31.7109375" style="215" customWidth="1"/>
    <col min="3" max="3" width="70.7109375" style="215" bestFit="1" customWidth="1"/>
    <col min="4" max="4" width="12.85546875" style="215" customWidth="1"/>
    <col min="5" max="5" width="16.7109375" style="215" customWidth="1"/>
    <col min="6" max="6" width="19.42578125" style="215" customWidth="1"/>
    <col min="7" max="8" width="27.28515625" style="215" customWidth="1"/>
    <col min="9" max="9" width="13.7109375" style="215" customWidth="1"/>
    <col min="10" max="10" width="13.85546875" style="215" customWidth="1"/>
    <col min="11" max="11" width="17" style="215" customWidth="1"/>
    <col min="12" max="14" width="13.85546875" style="215" customWidth="1"/>
    <col min="15" max="22" width="12.28515625" style="215" customWidth="1"/>
    <col min="23" max="23" width="9.140625" style="215" customWidth="1"/>
    <col min="24" max="16384" width="9.140625" style="215"/>
  </cols>
  <sheetData>
    <row r="2" spans="1:22" x14ac:dyDescent="0.25">
      <c r="V2" s="221" t="s">
        <v>824</v>
      </c>
    </row>
    <row r="4" spans="1:22" x14ac:dyDescent="0.25">
      <c r="B4" s="213" t="s">
        <v>1</v>
      </c>
      <c r="C4" s="213"/>
    </row>
    <row r="5" spans="1:22" x14ac:dyDescent="0.25">
      <c r="B5" s="213" t="s">
        <v>2</v>
      </c>
      <c r="C5" s="213"/>
    </row>
    <row r="6" spans="1:22" x14ac:dyDescent="0.25">
      <c r="B6" s="214" t="s">
        <v>825</v>
      </c>
    </row>
    <row r="7" spans="1:22" x14ac:dyDescent="0.25">
      <c r="A7" s="214"/>
    </row>
    <row r="8" spans="1:22" customFormat="1" ht="20.45" customHeight="1" x14ac:dyDescent="0.3">
      <c r="A8" s="214"/>
      <c r="B8" s="179" t="s">
        <v>826</v>
      </c>
      <c r="C8" s="179"/>
      <c r="D8" s="179"/>
      <c r="E8" s="179"/>
      <c r="F8" s="179"/>
      <c r="G8" s="179"/>
      <c r="H8" s="179"/>
      <c r="I8" s="179"/>
      <c r="J8" s="179"/>
      <c r="K8" s="179"/>
      <c r="L8" s="179"/>
      <c r="M8" s="179"/>
      <c r="N8" s="179"/>
      <c r="O8" s="179"/>
      <c r="P8" s="179"/>
      <c r="Q8" s="179"/>
      <c r="R8" s="179"/>
      <c r="S8" s="179"/>
      <c r="T8" s="179"/>
      <c r="U8" s="179"/>
      <c r="V8" s="179"/>
    </row>
    <row r="9" spans="1:22" customFormat="1" ht="16.149999999999999" customHeight="1" thickBot="1" x14ac:dyDescent="0.3">
      <c r="D9" s="214"/>
      <c r="E9" s="214"/>
      <c r="F9" s="214"/>
      <c r="G9" s="214"/>
      <c r="H9" s="214"/>
      <c r="I9" s="214"/>
      <c r="J9" s="214"/>
      <c r="K9" s="214"/>
      <c r="L9" s="214"/>
      <c r="M9" s="214"/>
      <c r="N9" s="214"/>
    </row>
    <row r="10" spans="1:22" customFormat="1" ht="38.25" customHeight="1" x14ac:dyDescent="0.2">
      <c r="B10" s="96" t="s">
        <v>827</v>
      </c>
      <c r="C10" s="94" t="s">
        <v>828</v>
      </c>
      <c r="D10" s="92" t="s">
        <v>829</v>
      </c>
      <c r="E10" s="206" t="s">
        <v>830</v>
      </c>
      <c r="F10" s="206" t="s">
        <v>831</v>
      </c>
      <c r="G10" s="206" t="s">
        <v>832</v>
      </c>
      <c r="H10" s="206" t="s">
        <v>833</v>
      </c>
      <c r="I10" s="206" t="s">
        <v>834</v>
      </c>
      <c r="J10" s="206" t="s">
        <v>835</v>
      </c>
      <c r="K10" s="206" t="s">
        <v>836</v>
      </c>
      <c r="L10" s="206" t="s">
        <v>837</v>
      </c>
      <c r="M10" s="206" t="s">
        <v>838</v>
      </c>
      <c r="N10" s="206" t="s">
        <v>839</v>
      </c>
      <c r="O10" s="204" t="s">
        <v>840</v>
      </c>
      <c r="P10" s="203"/>
      <c r="Q10" s="203"/>
      <c r="R10" s="203"/>
      <c r="S10" s="203"/>
      <c r="T10" s="203"/>
      <c r="U10" s="203"/>
      <c r="V10" s="176"/>
    </row>
    <row r="11" spans="1:22" customFormat="1" ht="48.75" customHeight="1" thickBot="1" x14ac:dyDescent="0.25">
      <c r="B11" s="95"/>
      <c r="C11" s="93"/>
      <c r="D11" s="91"/>
      <c r="E11" s="205"/>
      <c r="F11" s="205"/>
      <c r="G11" s="205"/>
      <c r="H11" s="205"/>
      <c r="I11" s="205"/>
      <c r="J11" s="205"/>
      <c r="K11" s="205"/>
      <c r="L11" s="205"/>
      <c r="M11" s="205"/>
      <c r="N11" s="205"/>
      <c r="O11" s="264" t="s">
        <v>841</v>
      </c>
      <c r="P11" s="264" t="s">
        <v>842</v>
      </c>
      <c r="Q11" s="264" t="s">
        <v>843</v>
      </c>
      <c r="R11" s="264" t="s">
        <v>844</v>
      </c>
      <c r="S11" s="264" t="s">
        <v>845</v>
      </c>
      <c r="T11" s="264" t="s">
        <v>846</v>
      </c>
      <c r="U11" s="264" t="s">
        <v>847</v>
      </c>
      <c r="V11" s="485" t="s">
        <v>848</v>
      </c>
    </row>
    <row r="12" spans="1:22" x14ac:dyDescent="0.25">
      <c r="B12" s="486"/>
      <c r="C12" s="486"/>
      <c r="D12" s="479"/>
      <c r="E12" s="487"/>
      <c r="F12" s="479"/>
      <c r="G12" s="487"/>
      <c r="H12" s="487"/>
      <c r="I12" s="479"/>
      <c r="J12" s="479"/>
      <c r="K12" s="479"/>
      <c r="L12" s="479"/>
      <c r="M12" s="479"/>
      <c r="N12" s="479"/>
      <c r="O12" s="487"/>
      <c r="P12" s="487"/>
      <c r="Q12" s="487"/>
      <c r="R12" s="487"/>
      <c r="S12" s="487"/>
      <c r="T12" s="487"/>
      <c r="U12" s="487"/>
      <c r="V12" s="487"/>
    </row>
    <row r="13" spans="1:22" customFormat="1" ht="16.149999999999999" customHeight="1" thickBot="1" x14ac:dyDescent="0.3">
      <c r="B13" s="488" t="s">
        <v>849</v>
      </c>
      <c r="C13" s="486"/>
      <c r="D13" s="479"/>
      <c r="E13" s="489">
        <v>0</v>
      </c>
      <c r="F13" s="479"/>
      <c r="G13" s="489">
        <v>0</v>
      </c>
      <c r="H13" s="489">
        <v>0</v>
      </c>
      <c r="I13" s="479"/>
      <c r="J13" s="479"/>
      <c r="K13" s="479"/>
      <c r="L13" s="479"/>
      <c r="M13" s="479"/>
      <c r="N13" s="479"/>
      <c r="O13" s="489">
        <v>0</v>
      </c>
      <c r="P13" s="489">
        <v>0</v>
      </c>
      <c r="Q13" s="489">
        <v>0</v>
      </c>
      <c r="R13" s="489">
        <v>0</v>
      </c>
      <c r="S13" s="489">
        <v>0</v>
      </c>
      <c r="T13" s="489">
        <v>0</v>
      </c>
      <c r="U13" s="489">
        <v>0</v>
      </c>
      <c r="V13" s="489">
        <v>0</v>
      </c>
    </row>
    <row r="14" spans="1:22" customFormat="1" ht="16.899999999999999" customHeight="1" thickBot="1" x14ac:dyDescent="0.3">
      <c r="B14" s="490" t="s">
        <v>850</v>
      </c>
      <c r="C14" s="491"/>
      <c r="D14" s="479"/>
      <c r="E14" s="479"/>
      <c r="F14" s="479"/>
      <c r="G14" s="479"/>
      <c r="H14" s="479"/>
      <c r="I14" s="479"/>
      <c r="J14" s="479"/>
      <c r="K14" s="479"/>
      <c r="L14" s="479"/>
      <c r="M14" s="479"/>
      <c r="N14" s="479"/>
      <c r="O14" s="479"/>
      <c r="P14" s="479"/>
      <c r="Q14" s="479"/>
      <c r="R14" s="479"/>
      <c r="S14" s="479"/>
      <c r="T14" s="479"/>
      <c r="U14" s="479"/>
      <c r="V14" s="479"/>
    </row>
    <row r="15" spans="1:22" customFormat="1" ht="16.899999999999999" customHeight="1" thickBot="1" x14ac:dyDescent="0.3">
      <c r="B15" s="492" t="s">
        <v>851</v>
      </c>
      <c r="C15" s="491"/>
      <c r="D15" s="479"/>
      <c r="E15" s="479"/>
      <c r="F15" s="479"/>
      <c r="G15" s="479"/>
      <c r="H15" s="479"/>
      <c r="I15" s="479"/>
      <c r="J15" s="479"/>
      <c r="K15" s="479"/>
      <c r="L15" s="479"/>
      <c r="M15" s="479"/>
      <c r="N15" s="479"/>
      <c r="O15" s="479"/>
      <c r="P15" s="479"/>
      <c r="Q15" s="479"/>
      <c r="R15" s="479"/>
      <c r="S15" s="479"/>
      <c r="T15" s="479"/>
      <c r="U15" s="479"/>
      <c r="V15" s="479"/>
    </row>
    <row r="16" spans="1:22" x14ac:dyDescent="0.25">
      <c r="B16" s="479"/>
      <c r="C16" s="479"/>
      <c r="D16" s="479"/>
      <c r="E16" s="479"/>
      <c r="F16" s="479"/>
      <c r="G16" s="479"/>
      <c r="H16" s="479"/>
      <c r="I16" s="479"/>
      <c r="J16" s="479"/>
      <c r="K16" s="479"/>
      <c r="L16" s="479"/>
      <c r="M16" s="479"/>
      <c r="N16" s="479"/>
      <c r="O16" s="479"/>
      <c r="P16" s="479"/>
      <c r="Q16" s="479"/>
      <c r="R16" s="479"/>
      <c r="S16" s="479"/>
      <c r="T16" s="479"/>
      <c r="U16" s="479"/>
      <c r="V16" s="479"/>
    </row>
    <row r="17" spans="2:22" x14ac:dyDescent="0.25">
      <c r="B17" s="486" t="s">
        <v>852</v>
      </c>
      <c r="C17" s="486"/>
      <c r="D17" s="486"/>
      <c r="E17" s="486"/>
      <c r="F17" s="486"/>
      <c r="G17" s="479"/>
      <c r="H17" s="479"/>
      <c r="I17" s="479"/>
      <c r="J17" s="479"/>
      <c r="K17" s="479"/>
      <c r="L17" s="479"/>
      <c r="M17" s="479"/>
      <c r="N17" s="479"/>
      <c r="O17" s="479"/>
      <c r="P17" s="479"/>
      <c r="Q17" s="479"/>
      <c r="R17" s="479"/>
      <c r="S17" s="479"/>
      <c r="T17" s="479"/>
      <c r="U17" s="479"/>
      <c r="V17" s="479"/>
    </row>
    <row r="18" spans="2:22" x14ac:dyDescent="0.25">
      <c r="B18" s="486" t="s">
        <v>853</v>
      </c>
      <c r="C18" s="486"/>
      <c r="D18" s="486"/>
      <c r="E18" s="486"/>
      <c r="F18" s="486"/>
      <c r="G18" s="486"/>
      <c r="H18" s="479"/>
      <c r="I18" s="479"/>
      <c r="J18" s="479"/>
      <c r="K18" s="479"/>
      <c r="L18" s="479"/>
      <c r="M18" s="479"/>
      <c r="N18" s="479"/>
      <c r="O18" s="479"/>
      <c r="P18" s="479"/>
      <c r="Q18" s="479"/>
      <c r="R18" s="479"/>
      <c r="S18" s="479"/>
      <c r="T18" s="479"/>
      <c r="U18" s="479"/>
      <c r="V18" s="479"/>
    </row>
    <row r="19" spans="2:22" x14ac:dyDescent="0.25">
      <c r="B19" s="479"/>
      <c r="C19" s="479"/>
      <c r="D19" s="479"/>
      <c r="E19" s="479"/>
      <c r="F19" s="479"/>
      <c r="G19" s="479"/>
      <c r="H19" s="479"/>
      <c r="I19" s="479"/>
      <c r="J19" s="479"/>
      <c r="K19" s="479"/>
      <c r="L19" s="479"/>
      <c r="M19" s="479"/>
      <c r="N19" s="479"/>
      <c r="O19" s="479"/>
      <c r="P19" s="479"/>
      <c r="Q19" s="479"/>
      <c r="R19" s="479"/>
      <c r="S19" s="479"/>
      <c r="T19" s="479"/>
      <c r="U19" s="479"/>
      <c r="V19" s="479"/>
    </row>
    <row r="20" spans="2:22" x14ac:dyDescent="0.25">
      <c r="B20" s="90" t="s">
        <v>777</v>
      </c>
      <c r="C20" s="90"/>
      <c r="D20" s="479"/>
      <c r="E20" s="480"/>
      <c r="F20" s="480"/>
      <c r="G20" s="493" t="s">
        <v>802</v>
      </c>
      <c r="H20" s="479" t="s">
        <v>801</v>
      </c>
      <c r="I20" s="479"/>
      <c r="J20" s="479"/>
      <c r="K20" s="479"/>
      <c r="L20" s="479"/>
      <c r="M20" s="479"/>
      <c r="N20" s="479"/>
      <c r="O20" s="479"/>
      <c r="P20" s="479"/>
      <c r="Q20" s="479"/>
      <c r="R20" s="479"/>
      <c r="S20" s="479"/>
      <c r="T20" s="479"/>
      <c r="U20" s="479"/>
      <c r="V20" s="479"/>
    </row>
    <row r="21" spans="2:22" x14ac:dyDescent="0.25">
      <c r="B21" s="479"/>
      <c r="C21" s="479"/>
      <c r="D21" s="480" t="s">
        <v>778</v>
      </c>
      <c r="E21" s="479"/>
      <c r="F21" s="479"/>
      <c r="G21" s="479"/>
      <c r="H21" s="479"/>
      <c r="I21" s="479"/>
      <c r="J21" s="479"/>
      <c r="K21" s="479"/>
      <c r="L21" s="479"/>
      <c r="M21" s="479"/>
      <c r="N21" s="479"/>
      <c r="O21" s="479"/>
      <c r="P21" s="479"/>
      <c r="Q21" s="479"/>
      <c r="R21" s="479"/>
      <c r="S21" s="479"/>
      <c r="T21" s="479"/>
      <c r="U21" s="479"/>
      <c r="V21" s="479"/>
    </row>
    <row r="22" spans="2:22" x14ac:dyDescent="0.25">
      <c r="B22" s="479"/>
      <c r="C22" s="479"/>
      <c r="D22" s="479"/>
      <c r="E22" s="479"/>
      <c r="F22" s="479"/>
      <c r="G22" s="479"/>
      <c r="H22" s="479"/>
      <c r="I22" s="479"/>
      <c r="J22" s="479"/>
      <c r="K22" s="479"/>
      <c r="L22" s="479"/>
      <c r="M22" s="479"/>
      <c r="N22" s="479"/>
      <c r="O22" s="479"/>
      <c r="P22" s="479"/>
      <c r="Q22" s="479"/>
      <c r="R22" s="479"/>
      <c r="S22" s="479"/>
      <c r="T22" s="479"/>
      <c r="U22" s="479"/>
      <c r="V22" s="479"/>
    </row>
    <row r="23" spans="2:22" x14ac:dyDescent="0.25">
      <c r="B23" s="479"/>
      <c r="C23" s="479"/>
      <c r="D23" s="479"/>
      <c r="E23" s="479"/>
      <c r="F23" s="479"/>
      <c r="G23" s="479"/>
      <c r="H23" s="479"/>
      <c r="I23" s="479"/>
      <c r="J23" s="479"/>
      <c r="K23" s="479"/>
      <c r="L23" s="479"/>
      <c r="M23" s="479"/>
      <c r="N23" s="479"/>
      <c r="O23" s="479"/>
      <c r="P23" s="479"/>
      <c r="Q23" s="479"/>
      <c r="R23" s="479"/>
      <c r="S23" s="479"/>
      <c r="T23" s="479"/>
      <c r="U23" s="479"/>
      <c r="V23" s="479"/>
    </row>
    <row r="24" spans="2:22" x14ac:dyDescent="0.25">
      <c r="B24" s="479"/>
      <c r="C24" s="479"/>
      <c r="D24" s="479"/>
      <c r="E24" s="479"/>
      <c r="F24" s="479"/>
      <c r="G24" s="479"/>
      <c r="H24" s="479"/>
      <c r="I24" s="479"/>
      <c r="J24" s="479"/>
      <c r="K24" s="479"/>
      <c r="L24" s="479"/>
      <c r="M24" s="479"/>
      <c r="N24" s="479"/>
      <c r="O24" s="479"/>
      <c r="P24" s="479"/>
      <c r="Q24" s="479"/>
      <c r="R24" s="479"/>
      <c r="S24" s="479"/>
      <c r="T24" s="479"/>
      <c r="U24" s="479"/>
      <c r="V24" s="479"/>
    </row>
    <row r="25" spans="2:22" x14ac:dyDescent="0.25">
      <c r="B25" s="479"/>
      <c r="C25" s="479"/>
      <c r="D25" s="479"/>
      <c r="E25" s="479"/>
      <c r="F25" s="479"/>
      <c r="G25" s="479"/>
      <c r="H25" s="479"/>
      <c r="I25" s="479"/>
      <c r="J25" s="479"/>
      <c r="K25" s="479"/>
      <c r="L25" s="479"/>
      <c r="M25" s="479"/>
      <c r="N25" s="479"/>
      <c r="O25" s="479"/>
      <c r="P25" s="479"/>
      <c r="Q25" s="479"/>
      <c r="R25" s="479"/>
      <c r="S25" s="479"/>
      <c r="T25" s="479"/>
      <c r="U25" s="479"/>
      <c r="V25" s="479"/>
    </row>
    <row r="26" spans="2:22" x14ac:dyDescent="0.25">
      <c r="B26" s="479"/>
      <c r="C26" s="479"/>
      <c r="D26" s="479"/>
      <c r="E26" s="479"/>
      <c r="F26" s="479"/>
      <c r="G26" s="479"/>
      <c r="H26" s="479"/>
      <c r="I26" s="479"/>
      <c r="J26" s="479"/>
      <c r="K26" s="479"/>
      <c r="L26" s="479"/>
      <c r="M26" s="479"/>
      <c r="N26" s="479"/>
      <c r="O26" s="479"/>
      <c r="P26" s="479"/>
      <c r="Q26" s="479"/>
      <c r="R26" s="479"/>
      <c r="S26" s="479"/>
      <c r="T26" s="479"/>
      <c r="U26" s="479"/>
      <c r="V26" s="479"/>
    </row>
    <row r="27" spans="2:22" x14ac:dyDescent="0.25">
      <c r="B27" s="479"/>
      <c r="C27" s="479"/>
      <c r="D27" s="479"/>
      <c r="E27" s="479"/>
      <c r="F27" s="479"/>
      <c r="G27" s="479"/>
      <c r="H27" s="479"/>
      <c r="I27" s="479"/>
      <c r="J27" s="479"/>
      <c r="K27" s="479"/>
      <c r="L27" s="479"/>
      <c r="M27" s="479"/>
      <c r="N27" s="479"/>
      <c r="O27" s="479"/>
      <c r="P27" s="479"/>
      <c r="Q27" s="479"/>
      <c r="R27" s="479"/>
      <c r="S27" s="479"/>
      <c r="T27" s="479"/>
      <c r="U27" s="479"/>
      <c r="V27" s="479"/>
    </row>
    <row r="28" spans="2:22" x14ac:dyDescent="0.25">
      <c r="B28" s="479"/>
      <c r="C28" s="479"/>
      <c r="D28" s="479"/>
      <c r="E28" s="479"/>
      <c r="F28" s="479"/>
      <c r="G28" s="479"/>
      <c r="H28" s="479"/>
      <c r="I28" s="479"/>
      <c r="J28" s="479"/>
      <c r="K28" s="479"/>
      <c r="L28" s="479"/>
      <c r="M28" s="479"/>
      <c r="N28" s="479"/>
      <c r="O28" s="479"/>
      <c r="P28" s="479"/>
      <c r="Q28" s="479"/>
      <c r="R28" s="479"/>
      <c r="S28" s="479"/>
      <c r="T28" s="479"/>
      <c r="U28" s="479"/>
      <c r="V28" s="479"/>
    </row>
    <row r="29" spans="2:22" x14ac:dyDescent="0.25">
      <c r="B29" s="479"/>
      <c r="C29" s="479"/>
      <c r="D29" s="479"/>
      <c r="E29" s="479"/>
      <c r="F29" s="479"/>
      <c r="G29" s="479"/>
      <c r="H29" s="479"/>
      <c r="I29" s="479"/>
      <c r="J29" s="479"/>
      <c r="K29" s="479"/>
      <c r="L29" s="479"/>
      <c r="M29" s="479"/>
      <c r="N29" s="479"/>
      <c r="O29" s="479"/>
      <c r="P29" s="479"/>
      <c r="Q29" s="479"/>
      <c r="R29" s="479"/>
      <c r="S29" s="479"/>
      <c r="T29" s="479"/>
      <c r="U29" s="479"/>
      <c r="V29" s="479"/>
    </row>
    <row r="30" spans="2:22" x14ac:dyDescent="0.25">
      <c r="B30" s="479"/>
      <c r="C30" s="479"/>
      <c r="D30" s="479"/>
      <c r="E30" s="479"/>
      <c r="F30" s="479"/>
      <c r="G30" s="479"/>
      <c r="H30" s="479"/>
      <c r="I30" s="479"/>
      <c r="J30" s="479"/>
      <c r="K30" s="479"/>
      <c r="L30" s="479"/>
      <c r="M30" s="479"/>
      <c r="N30" s="479"/>
      <c r="O30" s="479"/>
      <c r="P30" s="479"/>
      <c r="Q30" s="479"/>
      <c r="R30" s="479"/>
      <c r="S30" s="479"/>
      <c r="T30" s="479"/>
      <c r="U30" s="479"/>
      <c r="V30" s="479"/>
    </row>
    <row r="31" spans="2:22" x14ac:dyDescent="0.25">
      <c r="B31" s="479"/>
      <c r="C31" s="479"/>
      <c r="D31" s="479"/>
      <c r="E31" s="479"/>
      <c r="F31" s="479"/>
      <c r="G31" s="479"/>
      <c r="H31" s="479"/>
      <c r="I31" s="479"/>
      <c r="J31" s="479"/>
      <c r="K31" s="479"/>
      <c r="L31" s="479"/>
      <c r="M31" s="479"/>
      <c r="N31" s="479"/>
      <c r="O31" s="479"/>
      <c r="P31" s="479"/>
      <c r="Q31" s="479"/>
      <c r="R31" s="479"/>
      <c r="S31" s="479"/>
      <c r="T31" s="479"/>
      <c r="U31" s="479"/>
      <c r="V31" s="479"/>
    </row>
    <row r="32" spans="2:22" x14ac:dyDescent="0.25">
      <c r="B32" s="479"/>
      <c r="C32" s="479"/>
      <c r="D32" s="479"/>
      <c r="E32" s="479"/>
      <c r="F32" s="479"/>
      <c r="G32" s="479"/>
      <c r="H32" s="479"/>
      <c r="I32" s="479"/>
      <c r="J32" s="479"/>
      <c r="K32" s="479"/>
      <c r="L32" s="479"/>
      <c r="M32" s="479"/>
      <c r="N32" s="479"/>
      <c r="O32" s="479"/>
      <c r="P32" s="479"/>
      <c r="Q32" s="479"/>
      <c r="R32" s="479"/>
      <c r="S32" s="479"/>
      <c r="T32" s="479"/>
      <c r="U32" s="479"/>
      <c r="V32" s="479"/>
    </row>
  </sheetData>
  <mergeCells count="18">
    <mergeCell ref="O10:V10"/>
    <mergeCell ref="B20:C20"/>
    <mergeCell ref="B4:C4"/>
    <mergeCell ref="B5:C5"/>
    <mergeCell ref="B8:V8"/>
    <mergeCell ref="B10:B11"/>
    <mergeCell ref="C10:C11"/>
    <mergeCell ref="D10:D11"/>
    <mergeCell ref="E10:E11"/>
    <mergeCell ref="F10:F11"/>
    <mergeCell ref="G10:G11"/>
    <mergeCell ref="H10:H11"/>
    <mergeCell ref="I10:I11"/>
    <mergeCell ref="J10:J11"/>
    <mergeCell ref="K10:K11"/>
    <mergeCell ref="L10:L11"/>
    <mergeCell ref="M10:M11"/>
    <mergeCell ref="N10:N11"/>
  </mergeCells>
  <phoneticPr fontId="3" type="noConversion"/>
  <pageMargins left="0.25" right="0.25" top="0.75" bottom="0.75" header="0.3" footer="0.3"/>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7579-CFE1-4BFB-8435-8DE5A937124B}">
  <sheetPr>
    <tabColor rgb="FF00B050"/>
  </sheetPr>
  <dimension ref="A1:P38"/>
  <sheetViews>
    <sheetView zoomScale="55" zoomScaleNormal="55" workbookViewId="0">
      <selection activeCell="H24" sqref="H24"/>
    </sheetView>
  </sheetViews>
  <sheetFormatPr defaultColWidth="9.140625" defaultRowHeight="15.75" x14ac:dyDescent="0.25"/>
  <cols>
    <col min="1" max="1" width="9.140625" style="215" customWidth="1"/>
    <col min="2" max="2" width="21.7109375" style="215" customWidth="1"/>
    <col min="3" max="3" width="28.7109375" style="237" customWidth="1"/>
    <col min="4" max="4" width="60.5703125" style="215" customWidth="1"/>
    <col min="5" max="7" width="50.7109375" style="215" customWidth="1"/>
    <col min="8" max="8" width="9.140625" customWidth="1"/>
    <col min="9" max="9" width="9.140625" style="215" customWidth="1"/>
    <col min="10" max="16384" width="9.140625" style="215"/>
  </cols>
  <sheetData>
    <row r="1" spans="2:16" customFormat="1" ht="21" customHeight="1" x14ac:dyDescent="0.3">
      <c r="B1" s="253"/>
      <c r="C1" s="254"/>
      <c r="D1" s="253"/>
      <c r="E1" s="253"/>
      <c r="F1" s="253"/>
      <c r="G1" s="253"/>
    </row>
    <row r="2" spans="2:16" customFormat="1" ht="20.45" customHeight="1" x14ac:dyDescent="0.3">
      <c r="B2" s="89" t="s">
        <v>1</v>
      </c>
      <c r="C2" s="89"/>
      <c r="D2" s="257"/>
      <c r="E2" s="257"/>
      <c r="F2" s="257"/>
      <c r="G2" s="257"/>
    </row>
    <row r="3" spans="2:16" customFormat="1" ht="20.45" customHeight="1" x14ac:dyDescent="0.3">
      <c r="B3" s="89" t="s">
        <v>2</v>
      </c>
      <c r="C3" s="89"/>
      <c r="D3" s="257"/>
      <c r="E3" s="257"/>
      <c r="F3" s="257"/>
      <c r="G3" s="495" t="s">
        <v>860</v>
      </c>
    </row>
    <row r="4" spans="2:16" customFormat="1" ht="20.45" customHeight="1" x14ac:dyDescent="0.3">
      <c r="B4" s="255"/>
      <c r="C4" s="256"/>
      <c r="D4" s="257"/>
      <c r="E4" s="257"/>
      <c r="F4" s="257"/>
      <c r="G4" s="257"/>
    </row>
    <row r="5" spans="2:16" customFormat="1" ht="20.45" customHeight="1" x14ac:dyDescent="0.3">
      <c r="B5" s="255"/>
      <c r="C5" s="256"/>
      <c r="D5" s="257"/>
      <c r="E5" s="257"/>
      <c r="F5" s="257"/>
      <c r="G5" s="257"/>
    </row>
    <row r="6" spans="2:16" customFormat="1" ht="21" customHeight="1" x14ac:dyDescent="0.3">
      <c r="B6" s="253"/>
      <c r="C6" s="254"/>
      <c r="D6" s="253"/>
      <c r="E6" s="253"/>
      <c r="F6" s="253"/>
      <c r="G6" s="253"/>
    </row>
    <row r="7" spans="2:16" customFormat="1" ht="30" customHeight="1" x14ac:dyDescent="0.4">
      <c r="B7" s="88" t="s">
        <v>861</v>
      </c>
      <c r="C7" s="88"/>
      <c r="D7" s="88"/>
      <c r="E7" s="88"/>
      <c r="F7" s="88"/>
      <c r="G7" s="88"/>
      <c r="H7" s="214"/>
      <c r="I7" s="214"/>
      <c r="J7" s="214"/>
      <c r="K7" s="214"/>
    </row>
    <row r="8" spans="2:16" customFormat="1" ht="21" customHeight="1" x14ac:dyDescent="0.3">
      <c r="B8" s="253"/>
      <c r="C8" s="254"/>
      <c r="D8" s="253"/>
      <c r="E8" s="253"/>
      <c r="F8" s="253"/>
      <c r="G8" s="253"/>
    </row>
    <row r="9" spans="2:16" customFormat="1" ht="21" customHeight="1" x14ac:dyDescent="0.3">
      <c r="B9" s="253"/>
      <c r="C9" s="254"/>
      <c r="D9" s="253"/>
      <c r="E9" s="253"/>
      <c r="F9" s="253"/>
      <c r="G9" s="253"/>
    </row>
    <row r="10" spans="2:16" customFormat="1" ht="20.45" customHeight="1" x14ac:dyDescent="0.3">
      <c r="B10" s="255"/>
      <c r="C10" s="256"/>
      <c r="D10" s="255"/>
      <c r="E10" s="255"/>
      <c r="F10" s="255"/>
      <c r="G10" s="255"/>
      <c r="H10" s="214"/>
      <c r="I10" s="214"/>
      <c r="J10" s="214"/>
      <c r="K10" s="214"/>
    </row>
    <row r="11" spans="2:16" customFormat="1" ht="21.6" customHeight="1" thickBot="1" x14ac:dyDescent="0.35">
      <c r="B11" s="253"/>
      <c r="C11" s="254"/>
      <c r="D11" s="253"/>
      <c r="E11" s="253"/>
      <c r="F11" s="253"/>
      <c r="G11" s="253"/>
    </row>
    <row r="12" spans="2:16" s="238" customFormat="1" ht="65.099999999999994" customHeight="1" thickBot="1" x14ac:dyDescent="0.35">
      <c r="B12" s="290" t="s">
        <v>862</v>
      </c>
      <c r="C12" s="288" t="s">
        <v>186</v>
      </c>
      <c r="D12" s="284" t="s">
        <v>863</v>
      </c>
      <c r="E12" s="284" t="s">
        <v>864</v>
      </c>
      <c r="F12" s="284" t="s">
        <v>865</v>
      </c>
      <c r="G12" s="285" t="s">
        <v>866</v>
      </c>
      <c r="H12" s="241"/>
      <c r="I12" s="241"/>
      <c r="J12" s="87" t="s">
        <v>867</v>
      </c>
      <c r="K12" s="86"/>
      <c r="L12" s="86"/>
      <c r="M12" s="86"/>
      <c r="N12" s="86"/>
      <c r="O12" s="86"/>
      <c r="P12" s="85"/>
    </row>
    <row r="13" spans="2:16" s="238" customFormat="1" ht="20.100000000000001" customHeight="1" thickBot="1" x14ac:dyDescent="0.35">
      <c r="B13" s="291">
        <v>1</v>
      </c>
      <c r="C13" s="289" t="s">
        <v>868</v>
      </c>
      <c r="D13" s="286">
        <v>3</v>
      </c>
      <c r="E13" s="286">
        <v>4</v>
      </c>
      <c r="F13" s="286">
        <v>5</v>
      </c>
      <c r="G13" s="287">
        <v>6</v>
      </c>
      <c r="H13" s="241"/>
      <c r="I13" s="241"/>
      <c r="J13" s="84"/>
      <c r="K13" s="83"/>
      <c r="L13" s="83"/>
      <c r="M13" s="83"/>
      <c r="N13" s="83"/>
      <c r="O13" s="83"/>
      <c r="P13" s="82"/>
    </row>
    <row r="14" spans="2:16" s="238" customFormat="1" ht="35.25" customHeight="1" x14ac:dyDescent="0.3">
      <c r="B14" s="81" t="s">
        <v>869</v>
      </c>
      <c r="C14" s="496" t="s">
        <v>870</v>
      </c>
      <c r="D14" s="497" t="s">
        <v>871</v>
      </c>
      <c r="E14" s="497" t="s">
        <v>872</v>
      </c>
      <c r="F14" s="498"/>
      <c r="G14" s="498">
        <v>2331914</v>
      </c>
    </row>
    <row r="15" spans="2:16" s="238" customFormat="1" ht="35.25" customHeight="1" x14ac:dyDescent="0.3">
      <c r="B15" s="80"/>
      <c r="C15" s="496" t="s">
        <v>870</v>
      </c>
      <c r="D15" s="497" t="s">
        <v>871</v>
      </c>
      <c r="E15" s="497" t="s">
        <v>873</v>
      </c>
      <c r="F15" s="498"/>
      <c r="G15" s="498">
        <v>40938</v>
      </c>
    </row>
    <row r="16" spans="2:16" s="238" customFormat="1" ht="35.25" customHeight="1" x14ac:dyDescent="0.3">
      <c r="B16" s="80"/>
      <c r="C16" s="496" t="s">
        <v>870</v>
      </c>
      <c r="D16" s="497" t="s">
        <v>871</v>
      </c>
      <c r="E16" s="497" t="s">
        <v>874</v>
      </c>
      <c r="F16" s="498"/>
      <c r="G16" s="498">
        <v>910323</v>
      </c>
    </row>
    <row r="17" spans="1:8" s="238" customFormat="1" ht="35.25" customHeight="1" thickBot="1" x14ac:dyDescent="0.35">
      <c r="B17" s="79"/>
      <c r="C17" s="496" t="s">
        <v>875</v>
      </c>
      <c r="D17" s="497"/>
      <c r="E17" s="497"/>
      <c r="F17" s="498">
        <v>0</v>
      </c>
      <c r="G17" s="498">
        <v>3283175</v>
      </c>
    </row>
    <row r="18" spans="1:8" s="238" customFormat="1" ht="35.25" customHeight="1" x14ac:dyDescent="0.3">
      <c r="B18" s="78" t="s">
        <v>876</v>
      </c>
      <c r="C18" s="496" t="s">
        <v>870</v>
      </c>
      <c r="D18" s="497" t="s">
        <v>877</v>
      </c>
      <c r="E18" s="497"/>
      <c r="F18" s="498"/>
      <c r="G18" s="498">
        <v>248050</v>
      </c>
    </row>
    <row r="19" spans="1:8" s="238" customFormat="1" ht="35.25" customHeight="1" x14ac:dyDescent="0.3">
      <c r="B19" s="77"/>
      <c r="C19" s="496" t="s">
        <v>870</v>
      </c>
      <c r="D19" s="497" t="s">
        <v>871</v>
      </c>
      <c r="E19" s="497" t="s">
        <v>878</v>
      </c>
      <c r="F19" s="498"/>
      <c r="G19" s="498">
        <v>754608</v>
      </c>
    </row>
    <row r="20" spans="1:8" s="238" customFormat="1" ht="35.25" customHeight="1" x14ac:dyDescent="0.3">
      <c r="B20" s="77"/>
      <c r="C20" s="496" t="s">
        <v>870</v>
      </c>
      <c r="D20" s="497" t="s">
        <v>871</v>
      </c>
      <c r="E20" s="497" t="s">
        <v>873</v>
      </c>
      <c r="F20" s="498"/>
      <c r="G20" s="498">
        <v>97718</v>
      </c>
    </row>
    <row r="21" spans="1:8" s="238" customFormat="1" ht="35.25" customHeight="1" thickBot="1" x14ac:dyDescent="0.35">
      <c r="B21" s="77"/>
      <c r="C21" s="496" t="s">
        <v>870</v>
      </c>
      <c r="D21" s="497" t="s">
        <v>871</v>
      </c>
      <c r="E21" s="497" t="s">
        <v>872</v>
      </c>
      <c r="F21" s="498"/>
      <c r="G21" s="498">
        <v>506717</v>
      </c>
    </row>
    <row r="22" spans="1:8" s="238" customFormat="1" ht="35.25" customHeight="1" x14ac:dyDescent="0.3">
      <c r="B22" s="76"/>
      <c r="C22" s="496" t="s">
        <v>875</v>
      </c>
      <c r="D22" s="497"/>
      <c r="E22" s="497"/>
      <c r="F22" s="498">
        <v>0</v>
      </c>
      <c r="G22" s="498">
        <v>1607093</v>
      </c>
    </row>
    <row r="23" spans="1:8" s="238" customFormat="1" ht="35.25" customHeight="1" x14ac:dyDescent="0.3">
      <c r="B23" s="78" t="s">
        <v>879</v>
      </c>
      <c r="C23" s="496" t="s">
        <v>870</v>
      </c>
      <c r="D23" s="497" t="s">
        <v>877</v>
      </c>
      <c r="E23" s="497"/>
      <c r="F23" s="498"/>
      <c r="G23" s="498">
        <v>148510</v>
      </c>
    </row>
    <row r="24" spans="1:8" s="238" customFormat="1" ht="35.25" customHeight="1" x14ac:dyDescent="0.3">
      <c r="A24"/>
      <c r="B24" s="77"/>
      <c r="C24" s="496" t="s">
        <v>870</v>
      </c>
      <c r="D24" s="497" t="s">
        <v>871</v>
      </c>
      <c r="E24" s="497" t="s">
        <v>880</v>
      </c>
      <c r="F24" s="498"/>
      <c r="G24" s="498">
        <v>167368</v>
      </c>
      <c r="H24"/>
    </row>
    <row r="25" spans="1:8" s="238" customFormat="1" ht="35.25" customHeight="1" thickBot="1" x14ac:dyDescent="0.35">
      <c r="B25" s="77"/>
      <c r="C25" s="496" t="s">
        <v>870</v>
      </c>
      <c r="D25" s="497" t="s">
        <v>871</v>
      </c>
      <c r="E25" s="497" t="s">
        <v>872</v>
      </c>
      <c r="F25" s="498"/>
      <c r="G25" s="498">
        <v>2540720</v>
      </c>
    </row>
    <row r="26" spans="1:8" s="238" customFormat="1" ht="35.25" customHeight="1" x14ac:dyDescent="0.3">
      <c r="B26" s="77"/>
      <c r="C26" s="496" t="s">
        <v>870</v>
      </c>
      <c r="D26" s="497" t="s">
        <v>871</v>
      </c>
      <c r="E26" s="497" t="s">
        <v>878</v>
      </c>
      <c r="F26" s="498"/>
      <c r="G26" s="498">
        <v>5699759</v>
      </c>
    </row>
    <row r="27" spans="1:8" s="238" customFormat="1" ht="35.25" customHeight="1" x14ac:dyDescent="0.3">
      <c r="B27" s="76"/>
      <c r="C27" s="496" t="s">
        <v>875</v>
      </c>
      <c r="D27" s="497"/>
      <c r="E27" s="497"/>
      <c r="F27" s="498">
        <v>0</v>
      </c>
      <c r="G27" s="498">
        <v>8556357</v>
      </c>
    </row>
    <row r="28" spans="1:8" s="238" customFormat="1" ht="35.25" customHeight="1" x14ac:dyDescent="0.3">
      <c r="B28" s="78" t="s">
        <v>881</v>
      </c>
      <c r="C28" s="496" t="s">
        <v>870</v>
      </c>
      <c r="D28" s="497" t="s">
        <v>871</v>
      </c>
      <c r="E28" s="497" t="s">
        <v>872</v>
      </c>
      <c r="F28" s="498"/>
      <c r="G28" s="498">
        <v>3721833</v>
      </c>
    </row>
    <row r="29" spans="1:8" s="238" customFormat="1" ht="35.25" customHeight="1" thickBot="1" x14ac:dyDescent="0.35">
      <c r="B29" s="77"/>
      <c r="C29" s="496" t="s">
        <v>870</v>
      </c>
      <c r="D29" s="497" t="s">
        <v>871</v>
      </c>
      <c r="E29" s="497" t="s">
        <v>878</v>
      </c>
      <c r="F29" s="498"/>
      <c r="G29" s="498">
        <v>11822251</v>
      </c>
    </row>
    <row r="30" spans="1:8" s="238" customFormat="1" ht="35.25" customHeight="1" x14ac:dyDescent="0.3">
      <c r="B30" s="77"/>
      <c r="C30" s="496" t="s">
        <v>870</v>
      </c>
      <c r="D30" s="497" t="s">
        <v>877</v>
      </c>
      <c r="E30" s="497"/>
      <c r="F30" s="498"/>
      <c r="G30" s="498">
        <v>137100</v>
      </c>
    </row>
    <row r="31" spans="1:8" s="238" customFormat="1" ht="35.25" customHeight="1" x14ac:dyDescent="0.3">
      <c r="B31" s="77"/>
      <c r="C31" s="496" t="s">
        <v>870</v>
      </c>
      <c r="D31" s="497" t="s">
        <v>871</v>
      </c>
      <c r="E31" s="497" t="s">
        <v>880</v>
      </c>
      <c r="F31" s="498"/>
      <c r="G31" s="498">
        <v>248868</v>
      </c>
    </row>
    <row r="32" spans="1:8" s="238" customFormat="1" ht="35.25" customHeight="1" x14ac:dyDescent="0.3">
      <c r="B32" s="76"/>
      <c r="C32" s="496" t="s">
        <v>875</v>
      </c>
      <c r="D32" s="497"/>
      <c r="E32" s="497"/>
      <c r="F32" s="498">
        <v>0</v>
      </c>
      <c r="G32" s="498">
        <v>15930052</v>
      </c>
    </row>
    <row r="33" spans="2:8" s="238" customFormat="1" ht="35.25" customHeight="1" thickBot="1" x14ac:dyDescent="0.35">
      <c r="B33" s="78" t="s">
        <v>882</v>
      </c>
      <c r="C33" s="496" t="s">
        <v>870</v>
      </c>
      <c r="D33" s="497"/>
      <c r="E33" s="497"/>
      <c r="F33" s="498"/>
      <c r="G33" s="498"/>
    </row>
    <row r="34" spans="2:8" s="238" customFormat="1" ht="21" customHeight="1" x14ac:dyDescent="0.3">
      <c r="B34" s="75"/>
      <c r="C34" s="499" t="s">
        <v>875</v>
      </c>
      <c r="D34" s="497"/>
      <c r="E34" s="497"/>
      <c r="F34" s="498">
        <v>0</v>
      </c>
      <c r="G34" s="498">
        <v>0</v>
      </c>
    </row>
    <row r="35" spans="2:8" customFormat="1" ht="19.5" customHeight="1" x14ac:dyDescent="0.25">
      <c r="B35" s="479"/>
      <c r="C35" s="479"/>
      <c r="D35" s="479"/>
      <c r="E35" s="479"/>
      <c r="F35" s="479"/>
      <c r="G35" s="479"/>
      <c r="H35" s="215"/>
    </row>
    <row r="36" spans="2:8" customFormat="1" ht="21" customHeight="1" x14ac:dyDescent="0.3">
      <c r="B36" s="253"/>
      <c r="C36" s="254"/>
      <c r="D36" s="253"/>
      <c r="E36" s="225" t="s">
        <v>640</v>
      </c>
      <c r="F36" s="253"/>
      <c r="G36" s="253"/>
    </row>
    <row r="37" spans="2:8" customFormat="1" ht="21" customHeight="1" x14ac:dyDescent="0.3">
      <c r="B37" s="253" t="s">
        <v>777</v>
      </c>
      <c r="C37" s="254" t="s">
        <v>801</v>
      </c>
      <c r="D37" s="253"/>
      <c r="E37" s="253"/>
      <c r="F37" s="253" t="s">
        <v>802</v>
      </c>
      <c r="G37" s="253" t="s">
        <v>801</v>
      </c>
    </row>
    <row r="38" spans="2:8" x14ac:dyDescent="0.25">
      <c r="E38" s="215" t="s">
        <v>778</v>
      </c>
    </row>
  </sheetData>
  <mergeCells count="9">
    <mergeCell ref="B18:B22"/>
    <mergeCell ref="B23:B27"/>
    <mergeCell ref="B28:B32"/>
    <mergeCell ref="B33:B34"/>
    <mergeCell ref="B2:C2"/>
    <mergeCell ref="B3:C3"/>
    <mergeCell ref="B7:G7"/>
    <mergeCell ref="J12:P13"/>
    <mergeCell ref="B14:B17"/>
  </mergeCells>
  <pageMargins left="0.45" right="0.45" top="0.75" bottom="0.75" header="0.3" footer="0.3"/>
  <pageSetup scale="35" orientation="portrait" r:id="rId1"/>
  <ignoredErrors>
    <ignoredError sqref="C30:C32 C14:C16 C18:C20 C22:C24 C26:C2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A64D-124B-4BBE-921F-2DEF377DD783}">
  <sheetPr>
    <tabColor rgb="FF92D050"/>
  </sheetPr>
  <dimension ref="A1:G36"/>
  <sheetViews>
    <sheetView showGridLines="0" workbookViewId="0">
      <selection activeCell="B2" sqref="B2 B2:F2"/>
    </sheetView>
  </sheetViews>
  <sheetFormatPr defaultColWidth="9.140625" defaultRowHeight="12.75" x14ac:dyDescent="0.2"/>
  <cols>
    <col min="1" max="1" width="1.5703125" style="303" customWidth="1"/>
    <col min="2" max="2" width="39.140625" style="303" customWidth="1"/>
    <col min="3" max="6" width="20.7109375" style="303" customWidth="1"/>
    <col min="7" max="7" width="9.140625" style="303" customWidth="1"/>
    <col min="8" max="16384" width="9.140625" style="303"/>
  </cols>
  <sheetData>
    <row r="1" spans="2:6" customFormat="1" ht="15.6" customHeight="1" x14ac:dyDescent="0.25">
      <c r="F1" s="221" t="s">
        <v>914</v>
      </c>
    </row>
    <row r="2" spans="2:6" customFormat="1" ht="15.75" customHeight="1" x14ac:dyDescent="0.25">
      <c r="B2" s="184" t="s">
        <v>915</v>
      </c>
      <c r="C2" s="184"/>
      <c r="D2" s="184"/>
      <c r="E2" s="184"/>
      <c r="F2" s="184"/>
    </row>
    <row r="3" spans="2:6" customFormat="1" ht="40.700000000000003" customHeight="1" x14ac:dyDescent="0.2"/>
    <row r="4" spans="2:6" customFormat="1" ht="15.6" customHeight="1" x14ac:dyDescent="0.25">
      <c r="B4" s="184" t="s">
        <v>916</v>
      </c>
      <c r="C4" s="184"/>
      <c r="D4" s="184"/>
      <c r="E4" s="184"/>
      <c r="F4" s="184"/>
    </row>
    <row r="5" spans="2:6" customFormat="1" ht="13.9" customHeight="1" thickBot="1" x14ac:dyDescent="0.25">
      <c r="F5" s="252" t="s">
        <v>643</v>
      </c>
    </row>
    <row r="6" spans="2:6" customFormat="1" ht="36" customHeight="1" thickBot="1" x14ac:dyDescent="0.25">
      <c r="B6" s="504" t="s">
        <v>917</v>
      </c>
      <c r="C6" s="415" t="s">
        <v>918</v>
      </c>
      <c r="D6" s="415" t="s">
        <v>919</v>
      </c>
      <c r="E6" s="415" t="s">
        <v>920</v>
      </c>
      <c r="F6" s="415" t="s">
        <v>921</v>
      </c>
    </row>
    <row r="7" spans="2:6" customFormat="1" ht="30" customHeight="1" x14ac:dyDescent="0.2">
      <c r="B7" s="505" t="s">
        <v>922</v>
      </c>
      <c r="C7" s="304">
        <v>14456356</v>
      </c>
      <c r="D7" s="304">
        <v>32592110</v>
      </c>
      <c r="E7" s="304">
        <v>30029980</v>
      </c>
      <c r="F7" s="304">
        <v>0</v>
      </c>
    </row>
    <row r="8" spans="2:6" customFormat="1" ht="30" customHeight="1" x14ac:dyDescent="0.2">
      <c r="B8" s="505" t="s">
        <v>923</v>
      </c>
      <c r="C8" s="307">
        <v>7390070</v>
      </c>
      <c r="D8" s="307">
        <v>13295219</v>
      </c>
      <c r="E8" s="307">
        <v>13717870</v>
      </c>
      <c r="F8" s="307">
        <v>0</v>
      </c>
    </row>
    <row r="9" spans="2:6" customFormat="1" ht="30" customHeight="1" thickBot="1" x14ac:dyDescent="0.25">
      <c r="B9" s="506" t="s">
        <v>924</v>
      </c>
      <c r="C9" s="305">
        <v>1766048</v>
      </c>
      <c r="D9" s="305">
        <v>1541958</v>
      </c>
      <c r="E9" s="305">
        <v>1542470</v>
      </c>
      <c r="F9" s="305">
        <v>0</v>
      </c>
    </row>
    <row r="10" spans="2:6" customFormat="1" ht="13.9" customHeight="1" thickTop="1" x14ac:dyDescent="0.2">
      <c r="B10" s="74" t="s">
        <v>746</v>
      </c>
      <c r="C10" s="72">
        <v>23612474</v>
      </c>
      <c r="D10" s="72">
        <v>47429287</v>
      </c>
      <c r="E10" s="72">
        <v>45290320</v>
      </c>
      <c r="F10" s="72">
        <v>0</v>
      </c>
    </row>
    <row r="11" spans="2:6" customFormat="1" ht="15" customHeight="1" thickBot="1" x14ac:dyDescent="0.25">
      <c r="B11" s="73"/>
      <c r="C11" s="71"/>
      <c r="D11" s="71"/>
      <c r="E11" s="71"/>
      <c r="F11" s="71"/>
    </row>
    <row r="12" spans="2:6" x14ac:dyDescent="0.2">
      <c r="B12" s="306" t="s">
        <v>925</v>
      </c>
    </row>
    <row r="14" spans="2:6" customFormat="1" ht="15.6" customHeight="1" x14ac:dyDescent="0.25">
      <c r="B14" s="184" t="s">
        <v>926</v>
      </c>
      <c r="C14" s="184"/>
      <c r="D14" s="184"/>
      <c r="E14" s="184"/>
      <c r="F14" s="184"/>
    </row>
    <row r="15" spans="2:6" customFormat="1" ht="13.9" customHeight="1" thickBot="1" x14ac:dyDescent="0.25">
      <c r="F15" s="252" t="s">
        <v>643</v>
      </c>
    </row>
    <row r="16" spans="2:6" customFormat="1" ht="36" customHeight="1" thickBot="1" x14ac:dyDescent="0.25">
      <c r="B16" s="504" t="s">
        <v>927</v>
      </c>
      <c r="C16" s="415" t="s">
        <v>918</v>
      </c>
      <c r="D16" s="415" t="s">
        <v>919</v>
      </c>
      <c r="E16" s="415" t="s">
        <v>920</v>
      </c>
      <c r="F16" s="415" t="s">
        <v>921</v>
      </c>
    </row>
    <row r="17" spans="1:7" customFormat="1" ht="30" customHeight="1" x14ac:dyDescent="0.2">
      <c r="B17" s="505" t="s">
        <v>922</v>
      </c>
      <c r="C17" s="304">
        <v>0</v>
      </c>
      <c r="D17" s="304">
        <v>0</v>
      </c>
      <c r="E17" s="304">
        <v>0</v>
      </c>
      <c r="F17" s="304">
        <v>0</v>
      </c>
    </row>
    <row r="18" spans="1:7" customFormat="1" ht="30" customHeight="1" x14ac:dyDescent="0.2">
      <c r="B18" s="505" t="s">
        <v>923</v>
      </c>
      <c r="C18" s="307">
        <v>0</v>
      </c>
      <c r="D18" s="307">
        <v>0</v>
      </c>
      <c r="E18" s="307">
        <v>0</v>
      </c>
      <c r="F18" s="307">
        <v>0</v>
      </c>
    </row>
    <row r="19" spans="1:7" customFormat="1" ht="30" customHeight="1" thickBot="1" x14ac:dyDescent="0.25">
      <c r="B19" s="506" t="s">
        <v>924</v>
      </c>
      <c r="C19" s="305">
        <v>0</v>
      </c>
      <c r="D19" s="305">
        <v>0</v>
      </c>
      <c r="E19" s="305">
        <v>0</v>
      </c>
      <c r="F19" s="305">
        <v>0</v>
      </c>
    </row>
    <row r="20" spans="1:7" customFormat="1" ht="13.9" customHeight="1" thickTop="1" x14ac:dyDescent="0.2">
      <c r="B20" s="74" t="s">
        <v>746</v>
      </c>
      <c r="C20" s="72">
        <v>0</v>
      </c>
      <c r="D20" s="72">
        <v>0</v>
      </c>
      <c r="E20" s="72">
        <v>0</v>
      </c>
      <c r="F20" s="72">
        <v>0</v>
      </c>
    </row>
    <row r="21" spans="1:7" customFormat="1" ht="15" customHeight="1" thickBot="1" x14ac:dyDescent="0.25">
      <c r="B21" s="73"/>
      <c r="C21" s="71"/>
      <c r="D21" s="71"/>
      <c r="E21" s="71"/>
      <c r="F21" s="71"/>
    </row>
    <row r="22" spans="1:7" customFormat="1" ht="15" customHeight="1" x14ac:dyDescent="0.2">
      <c r="B22" s="306" t="s">
        <v>925</v>
      </c>
      <c r="C22" s="507"/>
      <c r="D22" s="507"/>
      <c r="E22" s="507"/>
      <c r="F22" s="507"/>
    </row>
    <row r="23" spans="1:7" customFormat="1" ht="10.5" customHeight="1" x14ac:dyDescent="0.2">
      <c r="B23" s="508"/>
      <c r="C23" s="507"/>
      <c r="D23" s="507"/>
      <c r="E23" s="507"/>
      <c r="F23" s="507"/>
    </row>
    <row r="24" spans="1:7" customFormat="1" ht="15" customHeight="1" x14ac:dyDescent="0.2">
      <c r="B24" s="70" t="s">
        <v>928</v>
      </c>
      <c r="C24" s="70"/>
      <c r="D24" s="70"/>
      <c r="E24" s="70"/>
      <c r="F24" s="70"/>
    </row>
    <row r="25" spans="1:7" customFormat="1" ht="13.9" customHeight="1" thickBot="1" x14ac:dyDescent="0.25">
      <c r="E25" s="252"/>
      <c r="F25" s="252" t="s">
        <v>643</v>
      </c>
    </row>
    <row r="26" spans="1:7" customFormat="1" ht="48" customHeight="1" thickBot="1" x14ac:dyDescent="0.25">
      <c r="B26" s="509"/>
      <c r="C26" s="510" t="s">
        <v>929</v>
      </c>
      <c r="D26" s="511" t="s">
        <v>930</v>
      </c>
      <c r="E26" s="512" t="s">
        <v>931</v>
      </c>
      <c r="F26" s="416" t="s">
        <v>930</v>
      </c>
    </row>
    <row r="27" spans="1:7" customFormat="1" ht="34.5" customHeight="1" thickBot="1" x14ac:dyDescent="0.25">
      <c r="A27" s="308"/>
      <c r="B27" s="513" t="s">
        <v>932</v>
      </c>
      <c r="C27" s="309">
        <v>0</v>
      </c>
      <c r="D27" s="310">
        <v>0</v>
      </c>
      <c r="E27" s="311">
        <v>1</v>
      </c>
      <c r="F27" s="309">
        <v>0</v>
      </c>
    </row>
    <row r="28" spans="1:7" x14ac:dyDescent="0.2">
      <c r="B28" s="303" t="s">
        <v>925</v>
      </c>
    </row>
    <row r="29" spans="1:7" customFormat="1" ht="13.9" customHeight="1" thickBot="1" x14ac:dyDescent="0.25">
      <c r="B29" s="312"/>
      <c r="C29" s="312"/>
      <c r="D29" s="312"/>
      <c r="E29" s="312"/>
      <c r="F29" s="252" t="s">
        <v>643</v>
      </c>
    </row>
    <row r="30" spans="1:7" customFormat="1" ht="36.950000000000003" customHeight="1" thickBot="1" x14ac:dyDescent="0.25">
      <c r="B30" s="69" t="s">
        <v>933</v>
      </c>
      <c r="C30" s="68"/>
      <c r="D30" s="68"/>
      <c r="E30" s="67"/>
      <c r="F30" s="414" t="s">
        <v>934</v>
      </c>
      <c r="G30" s="514"/>
    </row>
    <row r="31" spans="1:7" customFormat="1" ht="39.950000000000003" customHeight="1" thickBot="1" x14ac:dyDescent="0.25">
      <c r="B31" s="66" t="s">
        <v>935</v>
      </c>
      <c r="C31" s="65"/>
      <c r="D31" s="65"/>
      <c r="E31" s="64"/>
      <c r="F31" s="313">
        <v>0</v>
      </c>
    </row>
    <row r="32" spans="1:7" customFormat="1" ht="39.950000000000003" customHeight="1" x14ac:dyDescent="0.2">
      <c r="B32" s="66"/>
      <c r="C32" s="65"/>
      <c r="D32" s="65"/>
      <c r="E32" s="64"/>
      <c r="F32" s="313">
        <v>0</v>
      </c>
    </row>
    <row r="33" spans="2:6" customFormat="1" ht="3" customHeight="1" x14ac:dyDescent="0.2"/>
    <row r="34" spans="2:6" customFormat="1" ht="12.75" customHeight="1" x14ac:dyDescent="0.2">
      <c r="B34" s="63" t="s">
        <v>936</v>
      </c>
      <c r="C34" s="63"/>
      <c r="D34" s="63"/>
      <c r="E34" s="63"/>
      <c r="F34" s="63"/>
    </row>
    <row r="35" spans="2:6" customFormat="1" ht="26.25" customHeight="1" x14ac:dyDescent="0.2">
      <c r="B35" s="63"/>
      <c r="C35" s="63"/>
      <c r="D35" s="63"/>
      <c r="E35" s="63"/>
      <c r="F35" s="63"/>
    </row>
    <row r="36" spans="2:6" customFormat="1" ht="13.9" customHeight="1" x14ac:dyDescent="0.25">
      <c r="B36" s="314" t="s">
        <v>937</v>
      </c>
    </row>
  </sheetData>
  <mergeCells count="18">
    <mergeCell ref="B24:F24"/>
    <mergeCell ref="B30:E30"/>
    <mergeCell ref="B31:E31"/>
    <mergeCell ref="B32:E32"/>
    <mergeCell ref="B34:F35"/>
    <mergeCell ref="B14:F14"/>
    <mergeCell ref="B20:B21"/>
    <mergeCell ref="C20:C21"/>
    <mergeCell ref="D20:D21"/>
    <mergeCell ref="E20:E21"/>
    <mergeCell ref="F20:F21"/>
    <mergeCell ref="B2:F2"/>
    <mergeCell ref="B4:F4"/>
    <mergeCell ref="B10:B11"/>
    <mergeCell ref="C10:C11"/>
    <mergeCell ref="D10:D11"/>
    <mergeCell ref="E10:E11"/>
    <mergeCell ref="F10:F11"/>
  </mergeCells>
  <pageMargins left="0.31496062992125984" right="0.31496062992125984" top="0.35433070866141736" bottom="0.35433070866141736"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7B2D-D5F4-44CD-9F91-5AB151EAA33D}">
  <sheetPr>
    <tabColor rgb="FF92D050"/>
  </sheetPr>
  <dimension ref="A1:WVV33"/>
  <sheetViews>
    <sheetView showGridLines="0" zoomScale="85" zoomScaleNormal="85" workbookViewId="0">
      <selection activeCell="M25" sqref="M25"/>
    </sheetView>
  </sheetViews>
  <sheetFormatPr defaultColWidth="9" defaultRowHeight="15.75" x14ac:dyDescent="0.25"/>
  <cols>
    <col min="1" max="1" width="5.42578125" style="215" customWidth="1"/>
    <col min="2" max="2" width="12.7109375" style="215" customWidth="1"/>
    <col min="3" max="7" width="15.7109375" style="215" customWidth="1"/>
    <col min="8" max="8" width="17.140625" style="215" customWidth="1"/>
    <col min="9" max="9" width="8.7109375" style="215" customWidth="1"/>
    <col min="10" max="10" width="17.7109375" style="215" customWidth="1"/>
    <col min="11" max="11" width="8.7109375" style="215" customWidth="1"/>
    <col min="12" max="12" width="17.7109375" style="215" customWidth="1"/>
    <col min="13" max="13" width="43" style="215" customWidth="1"/>
    <col min="14" max="14" width="18.42578125" style="215" customWidth="1"/>
    <col min="15" max="259" width="9" style="215" customWidth="1"/>
    <col min="260" max="260" width="5.42578125" style="215" customWidth="1"/>
    <col min="261" max="262" width="18" style="215" customWidth="1"/>
    <col min="263" max="263" width="17.42578125" style="215" customWidth="1"/>
    <col min="264" max="264" width="17.5703125" style="215" bestFit="1" customWidth="1"/>
    <col min="265" max="265" width="19.42578125" style="215" customWidth="1"/>
    <col min="266" max="266" width="15.85546875" style="215" customWidth="1"/>
    <col min="267" max="267" width="17.85546875" style="215" customWidth="1"/>
    <col min="268" max="268" width="22.140625" style="215" customWidth="1"/>
    <col min="269" max="269" width="15.42578125" style="215" bestFit="1" customWidth="1"/>
    <col min="270" max="270" width="18.42578125" style="215" customWidth="1"/>
    <col min="271" max="515" width="9" style="215" customWidth="1"/>
    <col min="516" max="516" width="5.42578125" style="215" customWidth="1"/>
    <col min="517" max="518" width="18" style="215" customWidth="1"/>
    <col min="519" max="519" width="17.42578125" style="215" customWidth="1"/>
    <col min="520" max="520" width="17.5703125" style="215" bestFit="1" customWidth="1"/>
    <col min="521" max="521" width="19.42578125" style="215" customWidth="1"/>
    <col min="522" max="522" width="15.85546875" style="215" customWidth="1"/>
    <col min="523" max="523" width="17.85546875" style="215" customWidth="1"/>
    <col min="524" max="524" width="22.140625" style="215" customWidth="1"/>
    <col min="525" max="525" width="15.42578125" style="215" bestFit="1" customWidth="1"/>
    <col min="526" max="526" width="18.42578125" style="215" customWidth="1"/>
    <col min="527" max="771" width="9" style="215" customWidth="1"/>
    <col min="772" max="772" width="5.42578125" style="215" customWidth="1"/>
    <col min="773" max="774" width="18" style="215" customWidth="1"/>
    <col min="775" max="775" width="17.42578125" style="215" customWidth="1"/>
    <col min="776" max="776" width="17.5703125" style="215" bestFit="1" customWidth="1"/>
    <col min="777" max="777" width="19.42578125" style="215" customWidth="1"/>
    <col min="778" max="778" width="15.85546875" style="215" customWidth="1"/>
    <col min="779" max="779" width="17.85546875" style="215" customWidth="1"/>
    <col min="780" max="780" width="22.140625" style="215" customWidth="1"/>
    <col min="781" max="781" width="15.42578125" style="215" bestFit="1" customWidth="1"/>
    <col min="782" max="782" width="18.42578125" style="215" customWidth="1"/>
    <col min="783" max="1027" width="9" style="215" customWidth="1"/>
    <col min="1028" max="1028" width="5.42578125" style="215" customWidth="1"/>
    <col min="1029" max="1030" width="18" style="215" customWidth="1"/>
    <col min="1031" max="1031" width="17.42578125" style="215" customWidth="1"/>
    <col min="1032" max="1032" width="17.5703125" style="215" bestFit="1" customWidth="1"/>
    <col min="1033" max="1033" width="19.42578125" style="215" customWidth="1"/>
    <col min="1034" max="1034" width="15.85546875" style="215" customWidth="1"/>
    <col min="1035" max="1035" width="17.85546875" style="215" customWidth="1"/>
    <col min="1036" max="1036" width="22.140625" style="215" customWidth="1"/>
    <col min="1037" max="1037" width="15.42578125" style="215" bestFit="1" customWidth="1"/>
    <col min="1038" max="1038" width="18.42578125" style="215" customWidth="1"/>
    <col min="1039" max="1283" width="9" style="215" customWidth="1"/>
    <col min="1284" max="1284" width="5.42578125" style="215" customWidth="1"/>
    <col min="1285" max="1286" width="18" style="215" customWidth="1"/>
    <col min="1287" max="1287" width="17.42578125" style="215" customWidth="1"/>
    <col min="1288" max="1288" width="17.5703125" style="215" bestFit="1" customWidth="1"/>
    <col min="1289" max="1289" width="19.42578125" style="215" customWidth="1"/>
    <col min="1290" max="1290" width="15.85546875" style="215" customWidth="1"/>
    <col min="1291" max="1291" width="17.85546875" style="215" customWidth="1"/>
    <col min="1292" max="1292" width="22.140625" style="215" customWidth="1"/>
    <col min="1293" max="1293" width="15.42578125" style="215" bestFit="1" customWidth="1"/>
    <col min="1294" max="1294" width="18.42578125" style="215" customWidth="1"/>
    <col min="1295" max="1539" width="9" style="215" customWidth="1"/>
    <col min="1540" max="1540" width="5.42578125" style="215" customWidth="1"/>
    <col min="1541" max="1542" width="18" style="215" customWidth="1"/>
    <col min="1543" max="1543" width="17.42578125" style="215" customWidth="1"/>
    <col min="1544" max="1544" width="17.5703125" style="215" bestFit="1" customWidth="1"/>
    <col min="1545" max="1545" width="19.42578125" style="215" customWidth="1"/>
    <col min="1546" max="1546" width="15.85546875" style="215" customWidth="1"/>
    <col min="1547" max="1547" width="17.85546875" style="215" customWidth="1"/>
    <col min="1548" max="1548" width="22.140625" style="215" customWidth="1"/>
    <col min="1549" max="1549" width="15.42578125" style="215" bestFit="1" customWidth="1"/>
    <col min="1550" max="1550" width="18.42578125" style="215" customWidth="1"/>
    <col min="1551" max="1795" width="9" style="215" customWidth="1"/>
    <col min="1796" max="1796" width="5.42578125" style="215" customWidth="1"/>
    <col min="1797" max="1798" width="18" style="215" customWidth="1"/>
    <col min="1799" max="1799" width="17.42578125" style="215" customWidth="1"/>
    <col min="1800" max="1800" width="17.5703125" style="215" bestFit="1" customWidth="1"/>
    <col min="1801" max="1801" width="19.42578125" style="215" customWidth="1"/>
    <col min="1802" max="1802" width="15.85546875" style="215" customWidth="1"/>
    <col min="1803" max="1803" width="17.85546875" style="215" customWidth="1"/>
    <col min="1804" max="1804" width="22.140625" style="215" customWidth="1"/>
    <col min="1805" max="1805" width="15.42578125" style="215" bestFit="1" customWidth="1"/>
    <col min="1806" max="1806" width="18.42578125" style="215" customWidth="1"/>
    <col min="1807" max="2051" width="9" style="215" customWidth="1"/>
    <col min="2052" max="2052" width="5.42578125" style="215" customWidth="1"/>
    <col min="2053" max="2054" width="18" style="215" customWidth="1"/>
    <col min="2055" max="2055" width="17.42578125" style="215" customWidth="1"/>
    <col min="2056" max="2056" width="17.5703125" style="215" bestFit="1" customWidth="1"/>
    <col min="2057" max="2057" width="19.42578125" style="215" customWidth="1"/>
    <col min="2058" max="2058" width="15.85546875" style="215" customWidth="1"/>
    <col min="2059" max="2059" width="17.85546875" style="215" customWidth="1"/>
    <col min="2060" max="2060" width="22.140625" style="215" customWidth="1"/>
    <col min="2061" max="2061" width="15.42578125" style="215" bestFit="1" customWidth="1"/>
    <col min="2062" max="2062" width="18.42578125" style="215" customWidth="1"/>
    <col min="2063" max="2307" width="9" style="215" customWidth="1"/>
    <col min="2308" max="2308" width="5.42578125" style="215" customWidth="1"/>
    <col min="2309" max="2310" width="18" style="215" customWidth="1"/>
    <col min="2311" max="2311" width="17.42578125" style="215" customWidth="1"/>
    <col min="2312" max="2312" width="17.5703125" style="215" bestFit="1" customWidth="1"/>
    <col min="2313" max="2313" width="19.42578125" style="215" customWidth="1"/>
    <col min="2314" max="2314" width="15.85546875" style="215" customWidth="1"/>
    <col min="2315" max="2315" width="17.85546875" style="215" customWidth="1"/>
    <col min="2316" max="2316" width="22.140625" style="215" customWidth="1"/>
    <col min="2317" max="2317" width="15.42578125" style="215" bestFit="1" customWidth="1"/>
    <col min="2318" max="2318" width="18.42578125" style="215" customWidth="1"/>
    <col min="2319" max="2563" width="9" style="215" customWidth="1"/>
    <col min="2564" max="2564" width="5.42578125" style="215" customWidth="1"/>
    <col min="2565" max="2566" width="18" style="215" customWidth="1"/>
    <col min="2567" max="2567" width="17.42578125" style="215" customWidth="1"/>
    <col min="2568" max="2568" width="17.5703125" style="215" bestFit="1" customWidth="1"/>
    <col min="2569" max="2569" width="19.42578125" style="215" customWidth="1"/>
    <col min="2570" max="2570" width="15.85546875" style="215" customWidth="1"/>
    <col min="2571" max="2571" width="17.85546875" style="215" customWidth="1"/>
    <col min="2572" max="2572" width="22.140625" style="215" customWidth="1"/>
    <col min="2573" max="2573" width="15.42578125" style="215" bestFit="1" customWidth="1"/>
    <col min="2574" max="2574" width="18.42578125" style="215" customWidth="1"/>
    <col min="2575" max="2819" width="9" style="215" customWidth="1"/>
    <col min="2820" max="2820" width="5.42578125" style="215" customWidth="1"/>
    <col min="2821" max="2822" width="18" style="215" customWidth="1"/>
    <col min="2823" max="2823" width="17.42578125" style="215" customWidth="1"/>
    <col min="2824" max="2824" width="17.5703125" style="215" bestFit="1" customWidth="1"/>
    <col min="2825" max="2825" width="19.42578125" style="215" customWidth="1"/>
    <col min="2826" max="2826" width="15.85546875" style="215" customWidth="1"/>
    <col min="2827" max="2827" width="17.85546875" style="215" customWidth="1"/>
    <col min="2828" max="2828" width="22.140625" style="215" customWidth="1"/>
    <col min="2829" max="2829" width="15.42578125" style="215" bestFit="1" customWidth="1"/>
    <col min="2830" max="2830" width="18.42578125" style="215" customWidth="1"/>
    <col min="2831" max="3075" width="9" style="215" customWidth="1"/>
    <col min="3076" max="3076" width="5.42578125" style="215" customWidth="1"/>
    <col min="3077" max="3078" width="18" style="215" customWidth="1"/>
    <col min="3079" max="3079" width="17.42578125" style="215" customWidth="1"/>
    <col min="3080" max="3080" width="17.5703125" style="215" bestFit="1" customWidth="1"/>
    <col min="3081" max="3081" width="19.42578125" style="215" customWidth="1"/>
    <col min="3082" max="3082" width="15.85546875" style="215" customWidth="1"/>
    <col min="3083" max="3083" width="17.85546875" style="215" customWidth="1"/>
    <col min="3084" max="3084" width="22.140625" style="215" customWidth="1"/>
    <col min="3085" max="3085" width="15.42578125" style="215" bestFit="1" customWidth="1"/>
    <col min="3086" max="3086" width="18.42578125" style="215" customWidth="1"/>
    <col min="3087" max="3331" width="9" style="215" customWidth="1"/>
    <col min="3332" max="3332" width="5.42578125" style="215" customWidth="1"/>
    <col min="3333" max="3334" width="18" style="215" customWidth="1"/>
    <col min="3335" max="3335" width="17.42578125" style="215" customWidth="1"/>
    <col min="3336" max="3336" width="17.5703125" style="215" bestFit="1" customWidth="1"/>
    <col min="3337" max="3337" width="19.42578125" style="215" customWidth="1"/>
    <col min="3338" max="3338" width="15.85546875" style="215" customWidth="1"/>
    <col min="3339" max="3339" width="17.85546875" style="215" customWidth="1"/>
    <col min="3340" max="3340" width="22.140625" style="215" customWidth="1"/>
    <col min="3341" max="3341" width="15.42578125" style="215" bestFit="1" customWidth="1"/>
    <col min="3342" max="3342" width="18.42578125" style="215" customWidth="1"/>
    <col min="3343" max="3587" width="9" style="215" customWidth="1"/>
    <col min="3588" max="3588" width="5.42578125" style="215" customWidth="1"/>
    <col min="3589" max="3590" width="18" style="215" customWidth="1"/>
    <col min="3591" max="3591" width="17.42578125" style="215" customWidth="1"/>
    <col min="3592" max="3592" width="17.5703125" style="215" bestFit="1" customWidth="1"/>
    <col min="3593" max="3593" width="19.42578125" style="215" customWidth="1"/>
    <col min="3594" max="3594" width="15.85546875" style="215" customWidth="1"/>
    <col min="3595" max="3595" width="17.85546875" style="215" customWidth="1"/>
    <col min="3596" max="3596" width="22.140625" style="215" customWidth="1"/>
    <col min="3597" max="3597" width="15.42578125" style="215" bestFit="1" customWidth="1"/>
    <col min="3598" max="3598" width="18.42578125" style="215" customWidth="1"/>
    <col min="3599" max="3843" width="9" style="215" customWidth="1"/>
    <col min="3844" max="3844" width="5.42578125" style="215" customWidth="1"/>
    <col min="3845" max="3846" width="18" style="215" customWidth="1"/>
    <col min="3847" max="3847" width="17.42578125" style="215" customWidth="1"/>
    <col min="3848" max="3848" width="17.5703125" style="215" bestFit="1" customWidth="1"/>
    <col min="3849" max="3849" width="19.42578125" style="215" customWidth="1"/>
    <col min="3850" max="3850" width="15.85546875" style="215" customWidth="1"/>
    <col min="3851" max="3851" width="17.85546875" style="215" customWidth="1"/>
    <col min="3852" max="3852" width="22.140625" style="215" customWidth="1"/>
    <col min="3853" max="3853" width="15.42578125" style="215" bestFit="1" customWidth="1"/>
    <col min="3854" max="3854" width="18.42578125" style="215" customWidth="1"/>
    <col min="3855" max="4099" width="9" style="215" customWidth="1"/>
    <col min="4100" max="4100" width="5.42578125" style="215" customWidth="1"/>
    <col min="4101" max="4102" width="18" style="215" customWidth="1"/>
    <col min="4103" max="4103" width="17.42578125" style="215" customWidth="1"/>
    <col min="4104" max="4104" width="17.5703125" style="215" bestFit="1" customWidth="1"/>
    <col min="4105" max="4105" width="19.42578125" style="215" customWidth="1"/>
    <col min="4106" max="4106" width="15.85546875" style="215" customWidth="1"/>
    <col min="4107" max="4107" width="17.85546875" style="215" customWidth="1"/>
    <col min="4108" max="4108" width="22.140625" style="215" customWidth="1"/>
    <col min="4109" max="4109" width="15.42578125" style="215" bestFit="1" customWidth="1"/>
    <col min="4110" max="4110" width="18.42578125" style="215" customWidth="1"/>
    <col min="4111" max="4355" width="9" style="215" customWidth="1"/>
    <col min="4356" max="4356" width="5.42578125" style="215" customWidth="1"/>
    <col min="4357" max="4358" width="18" style="215" customWidth="1"/>
    <col min="4359" max="4359" width="17.42578125" style="215" customWidth="1"/>
    <col min="4360" max="4360" width="17.5703125" style="215" bestFit="1" customWidth="1"/>
    <col min="4361" max="4361" width="19.42578125" style="215" customWidth="1"/>
    <col min="4362" max="4362" width="15.85546875" style="215" customWidth="1"/>
    <col min="4363" max="4363" width="17.85546875" style="215" customWidth="1"/>
    <col min="4364" max="4364" width="22.140625" style="215" customWidth="1"/>
    <col min="4365" max="4365" width="15.42578125" style="215" bestFit="1" customWidth="1"/>
    <col min="4366" max="4366" width="18.42578125" style="215" customWidth="1"/>
    <col min="4367" max="4611" width="9" style="215" customWidth="1"/>
    <col min="4612" max="4612" width="5.42578125" style="215" customWidth="1"/>
    <col min="4613" max="4614" width="18" style="215" customWidth="1"/>
    <col min="4615" max="4615" width="17.42578125" style="215" customWidth="1"/>
    <col min="4616" max="4616" width="17.5703125" style="215" bestFit="1" customWidth="1"/>
    <col min="4617" max="4617" width="19.42578125" style="215" customWidth="1"/>
    <col min="4618" max="4618" width="15.85546875" style="215" customWidth="1"/>
    <col min="4619" max="4619" width="17.85546875" style="215" customWidth="1"/>
    <col min="4620" max="4620" width="22.140625" style="215" customWidth="1"/>
    <col min="4621" max="4621" width="15.42578125" style="215" bestFit="1" customWidth="1"/>
    <col min="4622" max="4622" width="18.42578125" style="215" customWidth="1"/>
    <col min="4623" max="4867" width="9" style="215" customWidth="1"/>
    <col min="4868" max="4868" width="5.42578125" style="215" customWidth="1"/>
    <col min="4869" max="4870" width="18" style="215" customWidth="1"/>
    <col min="4871" max="4871" width="17.42578125" style="215" customWidth="1"/>
    <col min="4872" max="4872" width="17.5703125" style="215" bestFit="1" customWidth="1"/>
    <col min="4873" max="4873" width="19.42578125" style="215" customWidth="1"/>
    <col min="4874" max="4874" width="15.85546875" style="215" customWidth="1"/>
    <col min="4875" max="4875" width="17.85546875" style="215" customWidth="1"/>
    <col min="4876" max="4876" width="22.140625" style="215" customWidth="1"/>
    <col min="4877" max="4877" width="15.42578125" style="215" bestFit="1" customWidth="1"/>
    <col min="4878" max="4878" width="18.42578125" style="215" customWidth="1"/>
    <col min="4879" max="5123" width="9" style="215" customWidth="1"/>
    <col min="5124" max="5124" width="5.42578125" style="215" customWidth="1"/>
    <col min="5125" max="5126" width="18" style="215" customWidth="1"/>
    <col min="5127" max="5127" width="17.42578125" style="215" customWidth="1"/>
    <col min="5128" max="5128" width="17.5703125" style="215" bestFit="1" customWidth="1"/>
    <col min="5129" max="5129" width="19.42578125" style="215" customWidth="1"/>
    <col min="5130" max="5130" width="15.85546875" style="215" customWidth="1"/>
    <col min="5131" max="5131" width="17.85546875" style="215" customWidth="1"/>
    <col min="5132" max="5132" width="22.140625" style="215" customWidth="1"/>
    <col min="5133" max="5133" width="15.42578125" style="215" bestFit="1" customWidth="1"/>
    <col min="5134" max="5134" width="18.42578125" style="215" customWidth="1"/>
    <col min="5135" max="5379" width="9" style="215" customWidth="1"/>
    <col min="5380" max="5380" width="5.42578125" style="215" customWidth="1"/>
    <col min="5381" max="5382" width="18" style="215" customWidth="1"/>
    <col min="5383" max="5383" width="17.42578125" style="215" customWidth="1"/>
    <col min="5384" max="5384" width="17.5703125" style="215" bestFit="1" customWidth="1"/>
    <col min="5385" max="5385" width="19.42578125" style="215" customWidth="1"/>
    <col min="5386" max="5386" width="15.85546875" style="215" customWidth="1"/>
    <col min="5387" max="5387" width="17.85546875" style="215" customWidth="1"/>
    <col min="5388" max="5388" width="22.140625" style="215" customWidth="1"/>
    <col min="5389" max="5389" width="15.42578125" style="215" bestFit="1" customWidth="1"/>
    <col min="5390" max="5390" width="18.42578125" style="215" customWidth="1"/>
    <col min="5391" max="5635" width="9" style="215" customWidth="1"/>
    <col min="5636" max="5636" width="5.42578125" style="215" customWidth="1"/>
    <col min="5637" max="5638" width="18" style="215" customWidth="1"/>
    <col min="5639" max="5639" width="17.42578125" style="215" customWidth="1"/>
    <col min="5640" max="5640" width="17.5703125" style="215" bestFit="1" customWidth="1"/>
    <col min="5641" max="5641" width="19.42578125" style="215" customWidth="1"/>
    <col min="5642" max="5642" width="15.85546875" style="215" customWidth="1"/>
    <col min="5643" max="5643" width="17.85546875" style="215" customWidth="1"/>
    <col min="5644" max="5644" width="22.140625" style="215" customWidth="1"/>
    <col min="5645" max="5645" width="15.42578125" style="215" bestFit="1" customWidth="1"/>
    <col min="5646" max="5646" width="18.42578125" style="215" customWidth="1"/>
    <col min="5647" max="5891" width="9" style="215" customWidth="1"/>
    <col min="5892" max="5892" width="5.42578125" style="215" customWidth="1"/>
    <col min="5893" max="5894" width="18" style="215" customWidth="1"/>
    <col min="5895" max="5895" width="17.42578125" style="215" customWidth="1"/>
    <col min="5896" max="5896" width="17.5703125" style="215" bestFit="1" customWidth="1"/>
    <col min="5897" max="5897" width="19.42578125" style="215" customWidth="1"/>
    <col min="5898" max="5898" width="15.85546875" style="215" customWidth="1"/>
    <col min="5899" max="5899" width="17.85546875" style="215" customWidth="1"/>
    <col min="5900" max="5900" width="22.140625" style="215" customWidth="1"/>
    <col min="5901" max="5901" width="15.42578125" style="215" bestFit="1" customWidth="1"/>
    <col min="5902" max="5902" width="18.42578125" style="215" customWidth="1"/>
    <col min="5903" max="6147" width="9" style="215" customWidth="1"/>
    <col min="6148" max="6148" width="5.42578125" style="215" customWidth="1"/>
    <col min="6149" max="6150" width="18" style="215" customWidth="1"/>
    <col min="6151" max="6151" width="17.42578125" style="215" customWidth="1"/>
    <col min="6152" max="6152" width="17.5703125" style="215" bestFit="1" customWidth="1"/>
    <col min="6153" max="6153" width="19.42578125" style="215" customWidth="1"/>
    <col min="6154" max="6154" width="15.85546875" style="215" customWidth="1"/>
    <col min="6155" max="6155" width="17.85546875" style="215" customWidth="1"/>
    <col min="6156" max="6156" width="22.140625" style="215" customWidth="1"/>
    <col min="6157" max="6157" width="15.42578125" style="215" bestFit="1" customWidth="1"/>
    <col min="6158" max="6158" width="18.42578125" style="215" customWidth="1"/>
    <col min="6159" max="6403" width="9" style="215" customWidth="1"/>
    <col min="6404" max="6404" width="5.42578125" style="215" customWidth="1"/>
    <col min="6405" max="6406" width="18" style="215" customWidth="1"/>
    <col min="6407" max="6407" width="17.42578125" style="215" customWidth="1"/>
    <col min="6408" max="6408" width="17.5703125" style="215" bestFit="1" customWidth="1"/>
    <col min="6409" max="6409" width="19.42578125" style="215" customWidth="1"/>
    <col min="6410" max="6410" width="15.85546875" style="215" customWidth="1"/>
    <col min="6411" max="6411" width="17.85546875" style="215" customWidth="1"/>
    <col min="6412" max="6412" width="22.140625" style="215" customWidth="1"/>
    <col min="6413" max="6413" width="15.42578125" style="215" bestFit="1" customWidth="1"/>
    <col min="6414" max="6414" width="18.42578125" style="215" customWidth="1"/>
    <col min="6415" max="6659" width="9" style="215" customWidth="1"/>
    <col min="6660" max="6660" width="5.42578125" style="215" customWidth="1"/>
    <col min="6661" max="6662" width="18" style="215" customWidth="1"/>
    <col min="6663" max="6663" width="17.42578125" style="215" customWidth="1"/>
    <col min="6664" max="6664" width="17.5703125" style="215" bestFit="1" customWidth="1"/>
    <col min="6665" max="6665" width="19.42578125" style="215" customWidth="1"/>
    <col min="6666" max="6666" width="15.85546875" style="215" customWidth="1"/>
    <col min="6667" max="6667" width="17.85546875" style="215" customWidth="1"/>
    <col min="6668" max="6668" width="22.140625" style="215" customWidth="1"/>
    <col min="6669" max="6669" width="15.42578125" style="215" bestFit="1" customWidth="1"/>
    <col min="6670" max="6670" width="18.42578125" style="215" customWidth="1"/>
    <col min="6671" max="6915" width="9" style="215" customWidth="1"/>
    <col min="6916" max="6916" width="5.42578125" style="215" customWidth="1"/>
    <col min="6917" max="6918" width="18" style="215" customWidth="1"/>
    <col min="6919" max="6919" width="17.42578125" style="215" customWidth="1"/>
    <col min="6920" max="6920" width="17.5703125" style="215" bestFit="1" customWidth="1"/>
    <col min="6921" max="6921" width="19.42578125" style="215" customWidth="1"/>
    <col min="6922" max="6922" width="15.85546875" style="215" customWidth="1"/>
    <col min="6923" max="6923" width="17.85546875" style="215" customWidth="1"/>
    <col min="6924" max="6924" width="22.140625" style="215" customWidth="1"/>
    <col min="6925" max="6925" width="15.42578125" style="215" bestFit="1" customWidth="1"/>
    <col min="6926" max="6926" width="18.42578125" style="215" customWidth="1"/>
    <col min="6927" max="7171" width="9" style="215" customWidth="1"/>
    <col min="7172" max="7172" width="5.42578125" style="215" customWidth="1"/>
    <col min="7173" max="7174" width="18" style="215" customWidth="1"/>
    <col min="7175" max="7175" width="17.42578125" style="215" customWidth="1"/>
    <col min="7176" max="7176" width="17.5703125" style="215" bestFit="1" customWidth="1"/>
    <col min="7177" max="7177" width="19.42578125" style="215" customWidth="1"/>
    <col min="7178" max="7178" width="15.85546875" style="215" customWidth="1"/>
    <col min="7179" max="7179" width="17.85546875" style="215" customWidth="1"/>
    <col min="7180" max="7180" width="22.140625" style="215" customWidth="1"/>
    <col min="7181" max="7181" width="15.42578125" style="215" bestFit="1" customWidth="1"/>
    <col min="7182" max="7182" width="18.42578125" style="215" customWidth="1"/>
    <col min="7183" max="7427" width="9" style="215" customWidth="1"/>
    <col min="7428" max="7428" width="5.42578125" style="215" customWidth="1"/>
    <col min="7429" max="7430" width="18" style="215" customWidth="1"/>
    <col min="7431" max="7431" width="17.42578125" style="215" customWidth="1"/>
    <col min="7432" max="7432" width="17.5703125" style="215" bestFit="1" customWidth="1"/>
    <col min="7433" max="7433" width="19.42578125" style="215" customWidth="1"/>
    <col min="7434" max="7434" width="15.85546875" style="215" customWidth="1"/>
    <col min="7435" max="7435" width="17.85546875" style="215" customWidth="1"/>
    <col min="7436" max="7436" width="22.140625" style="215" customWidth="1"/>
    <col min="7437" max="7437" width="15.42578125" style="215" bestFit="1" customWidth="1"/>
    <col min="7438" max="7438" width="18.42578125" style="215" customWidth="1"/>
    <col min="7439" max="7683" width="9" style="215" customWidth="1"/>
    <col min="7684" max="7684" width="5.42578125" style="215" customWidth="1"/>
    <col min="7685" max="7686" width="18" style="215" customWidth="1"/>
    <col min="7687" max="7687" width="17.42578125" style="215" customWidth="1"/>
    <col min="7688" max="7688" width="17.5703125" style="215" bestFit="1" customWidth="1"/>
    <col min="7689" max="7689" width="19.42578125" style="215" customWidth="1"/>
    <col min="7690" max="7690" width="15.85546875" style="215" customWidth="1"/>
    <col min="7691" max="7691" width="17.85546875" style="215" customWidth="1"/>
    <col min="7692" max="7692" width="22.140625" style="215" customWidth="1"/>
    <col min="7693" max="7693" width="15.42578125" style="215" bestFit="1" customWidth="1"/>
    <col min="7694" max="7694" width="18.42578125" style="215" customWidth="1"/>
    <col min="7695" max="7939" width="9" style="215" customWidth="1"/>
    <col min="7940" max="7940" width="5.42578125" style="215" customWidth="1"/>
    <col min="7941" max="7942" width="18" style="215" customWidth="1"/>
    <col min="7943" max="7943" width="17.42578125" style="215" customWidth="1"/>
    <col min="7944" max="7944" width="17.5703125" style="215" bestFit="1" customWidth="1"/>
    <col min="7945" max="7945" width="19.42578125" style="215" customWidth="1"/>
    <col min="7946" max="7946" width="15.85546875" style="215" customWidth="1"/>
    <col min="7947" max="7947" width="17.85546875" style="215" customWidth="1"/>
    <col min="7948" max="7948" width="22.140625" style="215" customWidth="1"/>
    <col min="7949" max="7949" width="15.42578125" style="215" bestFit="1" customWidth="1"/>
    <col min="7950" max="7950" width="18.42578125" style="215" customWidth="1"/>
    <col min="7951" max="8195" width="9" style="215" customWidth="1"/>
    <col min="8196" max="8196" width="5.42578125" style="215" customWidth="1"/>
    <col min="8197" max="8198" width="18" style="215" customWidth="1"/>
    <col min="8199" max="8199" width="17.42578125" style="215" customWidth="1"/>
    <col min="8200" max="8200" width="17.5703125" style="215" bestFit="1" customWidth="1"/>
    <col min="8201" max="8201" width="19.42578125" style="215" customWidth="1"/>
    <col min="8202" max="8202" width="15.85546875" style="215" customWidth="1"/>
    <col min="8203" max="8203" width="17.85546875" style="215" customWidth="1"/>
    <col min="8204" max="8204" width="22.140625" style="215" customWidth="1"/>
    <col min="8205" max="8205" width="15.42578125" style="215" bestFit="1" customWidth="1"/>
    <col min="8206" max="8206" width="18.42578125" style="215" customWidth="1"/>
    <col min="8207" max="8451" width="9" style="215" customWidth="1"/>
    <col min="8452" max="8452" width="5.42578125" style="215" customWidth="1"/>
    <col min="8453" max="8454" width="18" style="215" customWidth="1"/>
    <col min="8455" max="8455" width="17.42578125" style="215" customWidth="1"/>
    <col min="8456" max="8456" width="17.5703125" style="215" bestFit="1" customWidth="1"/>
    <col min="8457" max="8457" width="19.42578125" style="215" customWidth="1"/>
    <col min="8458" max="8458" width="15.85546875" style="215" customWidth="1"/>
    <col min="8459" max="8459" width="17.85546875" style="215" customWidth="1"/>
    <col min="8460" max="8460" width="22.140625" style="215" customWidth="1"/>
    <col min="8461" max="8461" width="15.42578125" style="215" bestFit="1" customWidth="1"/>
    <col min="8462" max="8462" width="18.42578125" style="215" customWidth="1"/>
    <col min="8463" max="8707" width="9" style="215" customWidth="1"/>
    <col min="8708" max="8708" width="5.42578125" style="215" customWidth="1"/>
    <col min="8709" max="8710" width="18" style="215" customWidth="1"/>
    <col min="8711" max="8711" width="17.42578125" style="215" customWidth="1"/>
    <col min="8712" max="8712" width="17.5703125" style="215" bestFit="1" customWidth="1"/>
    <col min="8713" max="8713" width="19.42578125" style="215" customWidth="1"/>
    <col min="8714" max="8714" width="15.85546875" style="215" customWidth="1"/>
    <col min="8715" max="8715" width="17.85546875" style="215" customWidth="1"/>
    <col min="8716" max="8716" width="22.140625" style="215" customWidth="1"/>
    <col min="8717" max="8717" width="15.42578125" style="215" bestFit="1" customWidth="1"/>
    <col min="8718" max="8718" width="18.42578125" style="215" customWidth="1"/>
    <col min="8719" max="8963" width="9" style="215" customWidth="1"/>
    <col min="8964" max="8964" width="5.42578125" style="215" customWidth="1"/>
    <col min="8965" max="8966" width="18" style="215" customWidth="1"/>
    <col min="8967" max="8967" width="17.42578125" style="215" customWidth="1"/>
    <col min="8968" max="8968" width="17.5703125" style="215" bestFit="1" customWidth="1"/>
    <col min="8969" max="8969" width="19.42578125" style="215" customWidth="1"/>
    <col min="8970" max="8970" width="15.85546875" style="215" customWidth="1"/>
    <col min="8971" max="8971" width="17.85546875" style="215" customWidth="1"/>
    <col min="8972" max="8972" width="22.140625" style="215" customWidth="1"/>
    <col min="8973" max="8973" width="15.42578125" style="215" bestFit="1" customWidth="1"/>
    <col min="8974" max="8974" width="18.42578125" style="215" customWidth="1"/>
    <col min="8975" max="9219" width="9" style="215" customWidth="1"/>
    <col min="9220" max="9220" width="5.42578125" style="215" customWidth="1"/>
    <col min="9221" max="9222" width="18" style="215" customWidth="1"/>
    <col min="9223" max="9223" width="17.42578125" style="215" customWidth="1"/>
    <col min="9224" max="9224" width="17.5703125" style="215" bestFit="1" customWidth="1"/>
    <col min="9225" max="9225" width="19.42578125" style="215" customWidth="1"/>
    <col min="9226" max="9226" width="15.85546875" style="215" customWidth="1"/>
    <col min="9227" max="9227" width="17.85546875" style="215" customWidth="1"/>
    <col min="9228" max="9228" width="22.140625" style="215" customWidth="1"/>
    <col min="9229" max="9229" width="15.42578125" style="215" bestFit="1" customWidth="1"/>
    <col min="9230" max="9230" width="18.42578125" style="215" customWidth="1"/>
    <col min="9231" max="9475" width="9" style="215" customWidth="1"/>
    <col min="9476" max="9476" width="5.42578125" style="215" customWidth="1"/>
    <col min="9477" max="9478" width="18" style="215" customWidth="1"/>
    <col min="9479" max="9479" width="17.42578125" style="215" customWidth="1"/>
    <col min="9480" max="9480" width="17.5703125" style="215" bestFit="1" customWidth="1"/>
    <col min="9481" max="9481" width="19.42578125" style="215" customWidth="1"/>
    <col min="9482" max="9482" width="15.85546875" style="215" customWidth="1"/>
    <col min="9483" max="9483" width="17.85546875" style="215" customWidth="1"/>
    <col min="9484" max="9484" width="22.140625" style="215" customWidth="1"/>
    <col min="9485" max="9485" width="15.42578125" style="215" bestFit="1" customWidth="1"/>
    <col min="9486" max="9486" width="18.42578125" style="215" customWidth="1"/>
    <col min="9487" max="9731" width="9" style="215" customWidth="1"/>
    <col min="9732" max="9732" width="5.42578125" style="215" customWidth="1"/>
    <col min="9733" max="9734" width="18" style="215" customWidth="1"/>
    <col min="9735" max="9735" width="17.42578125" style="215" customWidth="1"/>
    <col min="9736" max="9736" width="17.5703125" style="215" bestFit="1" customWidth="1"/>
    <col min="9737" max="9737" width="19.42578125" style="215" customWidth="1"/>
    <col min="9738" max="9738" width="15.85546875" style="215" customWidth="1"/>
    <col min="9739" max="9739" width="17.85546875" style="215" customWidth="1"/>
    <col min="9740" max="9740" width="22.140625" style="215" customWidth="1"/>
    <col min="9741" max="9741" width="15.42578125" style="215" bestFit="1" customWidth="1"/>
    <col min="9742" max="9742" width="18.42578125" style="215" customWidth="1"/>
    <col min="9743" max="9987" width="9" style="215" customWidth="1"/>
    <col min="9988" max="9988" width="5.42578125" style="215" customWidth="1"/>
    <col min="9989" max="9990" width="18" style="215" customWidth="1"/>
    <col min="9991" max="9991" width="17.42578125" style="215" customWidth="1"/>
    <col min="9992" max="9992" width="17.5703125" style="215" bestFit="1" customWidth="1"/>
    <col min="9993" max="9993" width="19.42578125" style="215" customWidth="1"/>
    <col min="9994" max="9994" width="15.85546875" style="215" customWidth="1"/>
    <col min="9995" max="9995" width="17.85546875" style="215" customWidth="1"/>
    <col min="9996" max="9996" width="22.140625" style="215" customWidth="1"/>
    <col min="9997" max="9997" width="15.42578125" style="215" bestFit="1" customWidth="1"/>
    <col min="9998" max="9998" width="18.42578125" style="215" customWidth="1"/>
    <col min="9999" max="10243" width="9" style="215" customWidth="1"/>
    <col min="10244" max="10244" width="5.42578125" style="215" customWidth="1"/>
    <col min="10245" max="10246" width="18" style="215" customWidth="1"/>
    <col min="10247" max="10247" width="17.42578125" style="215" customWidth="1"/>
    <col min="10248" max="10248" width="17.5703125" style="215" bestFit="1" customWidth="1"/>
    <col min="10249" max="10249" width="19.42578125" style="215" customWidth="1"/>
    <col min="10250" max="10250" width="15.85546875" style="215" customWidth="1"/>
    <col min="10251" max="10251" width="17.85546875" style="215" customWidth="1"/>
    <col min="10252" max="10252" width="22.140625" style="215" customWidth="1"/>
    <col min="10253" max="10253" width="15.42578125" style="215" bestFit="1" customWidth="1"/>
    <col min="10254" max="10254" width="18.42578125" style="215" customWidth="1"/>
    <col min="10255" max="10499" width="9" style="215" customWidth="1"/>
    <col min="10500" max="10500" width="5.42578125" style="215" customWidth="1"/>
    <col min="10501" max="10502" width="18" style="215" customWidth="1"/>
    <col min="10503" max="10503" width="17.42578125" style="215" customWidth="1"/>
    <col min="10504" max="10504" width="17.5703125" style="215" bestFit="1" customWidth="1"/>
    <col min="10505" max="10505" width="19.42578125" style="215" customWidth="1"/>
    <col min="10506" max="10506" width="15.85546875" style="215" customWidth="1"/>
    <col min="10507" max="10507" width="17.85546875" style="215" customWidth="1"/>
    <col min="10508" max="10508" width="22.140625" style="215" customWidth="1"/>
    <col min="10509" max="10509" width="15.42578125" style="215" bestFit="1" customWidth="1"/>
    <col min="10510" max="10510" width="18.42578125" style="215" customWidth="1"/>
    <col min="10511" max="10755" width="9" style="215" customWidth="1"/>
    <col min="10756" max="10756" width="5.42578125" style="215" customWidth="1"/>
    <col min="10757" max="10758" width="18" style="215" customWidth="1"/>
    <col min="10759" max="10759" width="17.42578125" style="215" customWidth="1"/>
    <col min="10760" max="10760" width="17.5703125" style="215" bestFit="1" customWidth="1"/>
    <col min="10761" max="10761" width="19.42578125" style="215" customWidth="1"/>
    <col min="10762" max="10762" width="15.85546875" style="215" customWidth="1"/>
    <col min="10763" max="10763" width="17.85546875" style="215" customWidth="1"/>
    <col min="10764" max="10764" width="22.140625" style="215" customWidth="1"/>
    <col min="10765" max="10765" width="15.42578125" style="215" bestFit="1" customWidth="1"/>
    <col min="10766" max="10766" width="18.42578125" style="215" customWidth="1"/>
    <col min="10767" max="11011" width="9" style="215" customWidth="1"/>
    <col min="11012" max="11012" width="5.42578125" style="215" customWidth="1"/>
    <col min="11013" max="11014" width="18" style="215" customWidth="1"/>
    <col min="11015" max="11015" width="17.42578125" style="215" customWidth="1"/>
    <col min="11016" max="11016" width="17.5703125" style="215" bestFit="1" customWidth="1"/>
    <col min="11017" max="11017" width="19.42578125" style="215" customWidth="1"/>
    <col min="11018" max="11018" width="15.85546875" style="215" customWidth="1"/>
    <col min="11019" max="11019" width="17.85546875" style="215" customWidth="1"/>
    <col min="11020" max="11020" width="22.140625" style="215" customWidth="1"/>
    <col min="11021" max="11021" width="15.42578125" style="215" bestFit="1" customWidth="1"/>
    <col min="11022" max="11022" width="18.42578125" style="215" customWidth="1"/>
    <col min="11023" max="11267" width="9" style="215" customWidth="1"/>
    <col min="11268" max="11268" width="5.42578125" style="215" customWidth="1"/>
    <col min="11269" max="11270" width="18" style="215" customWidth="1"/>
    <col min="11271" max="11271" width="17.42578125" style="215" customWidth="1"/>
    <col min="11272" max="11272" width="17.5703125" style="215" bestFit="1" customWidth="1"/>
    <col min="11273" max="11273" width="19.42578125" style="215" customWidth="1"/>
    <col min="11274" max="11274" width="15.85546875" style="215" customWidth="1"/>
    <col min="11275" max="11275" width="17.85546875" style="215" customWidth="1"/>
    <col min="11276" max="11276" width="22.140625" style="215" customWidth="1"/>
    <col min="11277" max="11277" width="15.42578125" style="215" bestFit="1" customWidth="1"/>
    <col min="11278" max="11278" width="18.42578125" style="215" customWidth="1"/>
    <col min="11279" max="11523" width="9" style="215" customWidth="1"/>
    <col min="11524" max="11524" width="5.42578125" style="215" customWidth="1"/>
    <col min="11525" max="11526" width="18" style="215" customWidth="1"/>
    <col min="11527" max="11527" width="17.42578125" style="215" customWidth="1"/>
    <col min="11528" max="11528" width="17.5703125" style="215" bestFit="1" customWidth="1"/>
    <col min="11529" max="11529" width="19.42578125" style="215" customWidth="1"/>
    <col min="11530" max="11530" width="15.85546875" style="215" customWidth="1"/>
    <col min="11531" max="11531" width="17.85546875" style="215" customWidth="1"/>
    <col min="11532" max="11532" width="22.140625" style="215" customWidth="1"/>
    <col min="11533" max="11533" width="15.42578125" style="215" bestFit="1" customWidth="1"/>
    <col min="11534" max="11534" width="18.42578125" style="215" customWidth="1"/>
    <col min="11535" max="11779" width="9" style="215" customWidth="1"/>
    <col min="11780" max="11780" width="5.42578125" style="215" customWidth="1"/>
    <col min="11781" max="11782" width="18" style="215" customWidth="1"/>
    <col min="11783" max="11783" width="17.42578125" style="215" customWidth="1"/>
    <col min="11784" max="11784" width="17.5703125" style="215" bestFit="1" customWidth="1"/>
    <col min="11785" max="11785" width="19.42578125" style="215" customWidth="1"/>
    <col min="11786" max="11786" width="15.85546875" style="215" customWidth="1"/>
    <col min="11787" max="11787" width="17.85546875" style="215" customWidth="1"/>
    <col min="11788" max="11788" width="22.140625" style="215" customWidth="1"/>
    <col min="11789" max="11789" width="15.42578125" style="215" bestFit="1" customWidth="1"/>
    <col min="11790" max="11790" width="18.42578125" style="215" customWidth="1"/>
    <col min="11791" max="12035" width="9" style="215" customWidth="1"/>
    <col min="12036" max="12036" width="5.42578125" style="215" customWidth="1"/>
    <col min="12037" max="12038" width="18" style="215" customWidth="1"/>
    <col min="12039" max="12039" width="17.42578125" style="215" customWidth="1"/>
    <col min="12040" max="12040" width="17.5703125" style="215" bestFit="1" customWidth="1"/>
    <col min="12041" max="12041" width="19.42578125" style="215" customWidth="1"/>
    <col min="12042" max="12042" width="15.85546875" style="215" customWidth="1"/>
    <col min="12043" max="12043" width="17.85546875" style="215" customWidth="1"/>
    <col min="12044" max="12044" width="22.140625" style="215" customWidth="1"/>
    <col min="12045" max="12045" width="15.42578125" style="215" bestFit="1" customWidth="1"/>
    <col min="12046" max="12046" width="18.42578125" style="215" customWidth="1"/>
    <col min="12047" max="12291" width="9" style="215" customWidth="1"/>
    <col min="12292" max="12292" width="5.42578125" style="215" customWidth="1"/>
    <col min="12293" max="12294" width="18" style="215" customWidth="1"/>
    <col min="12295" max="12295" width="17.42578125" style="215" customWidth="1"/>
    <col min="12296" max="12296" width="17.5703125" style="215" bestFit="1" customWidth="1"/>
    <col min="12297" max="12297" width="19.42578125" style="215" customWidth="1"/>
    <col min="12298" max="12298" width="15.85546875" style="215" customWidth="1"/>
    <col min="12299" max="12299" width="17.85546875" style="215" customWidth="1"/>
    <col min="12300" max="12300" width="22.140625" style="215" customWidth="1"/>
    <col min="12301" max="12301" width="15.42578125" style="215" bestFit="1" customWidth="1"/>
    <col min="12302" max="12302" width="18.42578125" style="215" customWidth="1"/>
    <col min="12303" max="12547" width="9" style="215" customWidth="1"/>
    <col min="12548" max="12548" width="5.42578125" style="215" customWidth="1"/>
    <col min="12549" max="12550" width="18" style="215" customWidth="1"/>
    <col min="12551" max="12551" width="17.42578125" style="215" customWidth="1"/>
    <col min="12552" max="12552" width="17.5703125" style="215" bestFit="1" customWidth="1"/>
    <col min="12553" max="12553" width="19.42578125" style="215" customWidth="1"/>
    <col min="12554" max="12554" width="15.85546875" style="215" customWidth="1"/>
    <col min="12555" max="12555" width="17.85546875" style="215" customWidth="1"/>
    <col min="12556" max="12556" width="22.140625" style="215" customWidth="1"/>
    <col min="12557" max="12557" width="15.42578125" style="215" bestFit="1" customWidth="1"/>
    <col min="12558" max="12558" width="18.42578125" style="215" customWidth="1"/>
    <col min="12559" max="12803" width="9" style="215" customWidth="1"/>
    <col min="12804" max="12804" width="5.42578125" style="215" customWidth="1"/>
    <col min="12805" max="12806" width="18" style="215" customWidth="1"/>
    <col min="12807" max="12807" width="17.42578125" style="215" customWidth="1"/>
    <col min="12808" max="12808" width="17.5703125" style="215" bestFit="1" customWidth="1"/>
    <col min="12809" max="12809" width="19.42578125" style="215" customWidth="1"/>
    <col min="12810" max="12810" width="15.85546875" style="215" customWidth="1"/>
    <col min="12811" max="12811" width="17.85546875" style="215" customWidth="1"/>
    <col min="12812" max="12812" width="22.140625" style="215" customWidth="1"/>
    <col min="12813" max="12813" width="15.42578125" style="215" bestFit="1" customWidth="1"/>
    <col min="12814" max="12814" width="18.42578125" style="215" customWidth="1"/>
    <col min="12815" max="13059" width="9" style="215" customWidth="1"/>
    <col min="13060" max="13060" width="5.42578125" style="215" customWidth="1"/>
    <col min="13061" max="13062" width="18" style="215" customWidth="1"/>
    <col min="13063" max="13063" width="17.42578125" style="215" customWidth="1"/>
    <col min="13064" max="13064" width="17.5703125" style="215" bestFit="1" customWidth="1"/>
    <col min="13065" max="13065" width="19.42578125" style="215" customWidth="1"/>
    <col min="13066" max="13066" width="15.85546875" style="215" customWidth="1"/>
    <col min="13067" max="13067" width="17.85546875" style="215" customWidth="1"/>
    <col min="13068" max="13068" width="22.140625" style="215" customWidth="1"/>
    <col min="13069" max="13069" width="15.42578125" style="215" bestFit="1" customWidth="1"/>
    <col min="13070" max="13070" width="18.42578125" style="215" customWidth="1"/>
    <col min="13071" max="13315" width="9" style="215" customWidth="1"/>
    <col min="13316" max="13316" width="5.42578125" style="215" customWidth="1"/>
    <col min="13317" max="13318" width="18" style="215" customWidth="1"/>
    <col min="13319" max="13319" width="17.42578125" style="215" customWidth="1"/>
    <col min="13320" max="13320" width="17.5703125" style="215" bestFit="1" customWidth="1"/>
    <col min="13321" max="13321" width="19.42578125" style="215" customWidth="1"/>
    <col min="13322" max="13322" width="15.85546875" style="215" customWidth="1"/>
    <col min="13323" max="13323" width="17.85546875" style="215" customWidth="1"/>
    <col min="13324" max="13324" width="22.140625" style="215" customWidth="1"/>
    <col min="13325" max="13325" width="15.42578125" style="215" bestFit="1" customWidth="1"/>
    <col min="13326" max="13326" width="18.42578125" style="215" customWidth="1"/>
    <col min="13327" max="13571" width="9" style="215" customWidth="1"/>
    <col min="13572" max="13572" width="5.42578125" style="215" customWidth="1"/>
    <col min="13573" max="13574" width="18" style="215" customWidth="1"/>
    <col min="13575" max="13575" width="17.42578125" style="215" customWidth="1"/>
    <col min="13576" max="13576" width="17.5703125" style="215" bestFit="1" customWidth="1"/>
    <col min="13577" max="13577" width="19.42578125" style="215" customWidth="1"/>
    <col min="13578" max="13578" width="15.85546875" style="215" customWidth="1"/>
    <col min="13579" max="13579" width="17.85546875" style="215" customWidth="1"/>
    <col min="13580" max="13580" width="22.140625" style="215" customWidth="1"/>
    <col min="13581" max="13581" width="15.42578125" style="215" bestFit="1" customWidth="1"/>
    <col min="13582" max="13582" width="18.42578125" style="215" customWidth="1"/>
    <col min="13583" max="13827" width="9" style="215" customWidth="1"/>
    <col min="13828" max="13828" width="5.42578125" style="215" customWidth="1"/>
    <col min="13829" max="13830" width="18" style="215" customWidth="1"/>
    <col min="13831" max="13831" width="17.42578125" style="215" customWidth="1"/>
    <col min="13832" max="13832" width="17.5703125" style="215" bestFit="1" customWidth="1"/>
    <col min="13833" max="13833" width="19.42578125" style="215" customWidth="1"/>
    <col min="13834" max="13834" width="15.85546875" style="215" customWidth="1"/>
    <col min="13835" max="13835" width="17.85546875" style="215" customWidth="1"/>
    <col min="13836" max="13836" width="22.140625" style="215" customWidth="1"/>
    <col min="13837" max="13837" width="15.42578125" style="215" bestFit="1" customWidth="1"/>
    <col min="13838" max="13838" width="18.42578125" style="215" customWidth="1"/>
    <col min="13839" max="14083" width="9" style="215" customWidth="1"/>
    <col min="14084" max="14084" width="5.42578125" style="215" customWidth="1"/>
    <col min="14085" max="14086" width="18" style="215" customWidth="1"/>
    <col min="14087" max="14087" width="17.42578125" style="215" customWidth="1"/>
    <col min="14088" max="14088" width="17.5703125" style="215" bestFit="1" customWidth="1"/>
    <col min="14089" max="14089" width="19.42578125" style="215" customWidth="1"/>
    <col min="14090" max="14090" width="15.85546875" style="215" customWidth="1"/>
    <col min="14091" max="14091" width="17.85546875" style="215" customWidth="1"/>
    <col min="14092" max="14092" width="22.140625" style="215" customWidth="1"/>
    <col min="14093" max="14093" width="15.42578125" style="215" bestFit="1" customWidth="1"/>
    <col min="14094" max="14094" width="18.42578125" style="215" customWidth="1"/>
    <col min="14095" max="14339" width="9" style="215" customWidth="1"/>
    <col min="14340" max="14340" width="5.42578125" style="215" customWidth="1"/>
    <col min="14341" max="14342" width="18" style="215" customWidth="1"/>
    <col min="14343" max="14343" width="17.42578125" style="215" customWidth="1"/>
    <col min="14344" max="14344" width="17.5703125" style="215" bestFit="1" customWidth="1"/>
    <col min="14345" max="14345" width="19.42578125" style="215" customWidth="1"/>
    <col min="14346" max="14346" width="15.85546875" style="215" customWidth="1"/>
    <col min="14347" max="14347" width="17.85546875" style="215" customWidth="1"/>
    <col min="14348" max="14348" width="22.140625" style="215" customWidth="1"/>
    <col min="14349" max="14349" width="15.42578125" style="215" bestFit="1" customWidth="1"/>
    <col min="14350" max="14350" width="18.42578125" style="215" customWidth="1"/>
    <col min="14351" max="14595" width="9" style="215" customWidth="1"/>
    <col min="14596" max="14596" width="5.42578125" style="215" customWidth="1"/>
    <col min="14597" max="14598" width="18" style="215" customWidth="1"/>
    <col min="14599" max="14599" width="17.42578125" style="215" customWidth="1"/>
    <col min="14600" max="14600" width="17.5703125" style="215" bestFit="1" customWidth="1"/>
    <col min="14601" max="14601" width="19.42578125" style="215" customWidth="1"/>
    <col min="14602" max="14602" width="15.85546875" style="215" customWidth="1"/>
    <col min="14603" max="14603" width="17.85546875" style="215" customWidth="1"/>
    <col min="14604" max="14604" width="22.140625" style="215" customWidth="1"/>
    <col min="14605" max="14605" width="15.42578125" style="215" bestFit="1" customWidth="1"/>
    <col min="14606" max="14606" width="18.42578125" style="215" customWidth="1"/>
    <col min="14607" max="14851" width="9" style="215" customWidth="1"/>
    <col min="14852" max="14852" width="5.42578125" style="215" customWidth="1"/>
    <col min="14853" max="14854" width="18" style="215" customWidth="1"/>
    <col min="14855" max="14855" width="17.42578125" style="215" customWidth="1"/>
    <col min="14856" max="14856" width="17.5703125" style="215" bestFit="1" customWidth="1"/>
    <col min="14857" max="14857" width="19.42578125" style="215" customWidth="1"/>
    <col min="14858" max="14858" width="15.85546875" style="215" customWidth="1"/>
    <col min="14859" max="14859" width="17.85546875" style="215" customWidth="1"/>
    <col min="14860" max="14860" width="22.140625" style="215" customWidth="1"/>
    <col min="14861" max="14861" width="15.42578125" style="215" bestFit="1" customWidth="1"/>
    <col min="14862" max="14862" width="18.42578125" style="215" customWidth="1"/>
    <col min="14863" max="15107" width="9" style="215" customWidth="1"/>
    <col min="15108" max="15108" width="5.42578125" style="215" customWidth="1"/>
    <col min="15109" max="15110" width="18" style="215" customWidth="1"/>
    <col min="15111" max="15111" width="17.42578125" style="215" customWidth="1"/>
    <col min="15112" max="15112" width="17.5703125" style="215" bestFit="1" customWidth="1"/>
    <col min="15113" max="15113" width="19.42578125" style="215" customWidth="1"/>
    <col min="15114" max="15114" width="15.85546875" style="215" customWidth="1"/>
    <col min="15115" max="15115" width="17.85546875" style="215" customWidth="1"/>
    <col min="15116" max="15116" width="22.140625" style="215" customWidth="1"/>
    <col min="15117" max="15117" width="15.42578125" style="215" bestFit="1" customWidth="1"/>
    <col min="15118" max="15118" width="18.42578125" style="215" customWidth="1"/>
    <col min="15119" max="15363" width="9" style="215" customWidth="1"/>
    <col min="15364" max="15364" width="5.42578125" style="215" customWidth="1"/>
    <col min="15365" max="15366" width="18" style="215" customWidth="1"/>
    <col min="15367" max="15367" width="17.42578125" style="215" customWidth="1"/>
    <col min="15368" max="15368" width="17.5703125" style="215" bestFit="1" customWidth="1"/>
    <col min="15369" max="15369" width="19.42578125" style="215" customWidth="1"/>
    <col min="15370" max="15370" width="15.85546875" style="215" customWidth="1"/>
    <col min="15371" max="15371" width="17.85546875" style="215" customWidth="1"/>
    <col min="15372" max="15372" width="22.140625" style="215" customWidth="1"/>
    <col min="15373" max="15373" width="15.42578125" style="215" bestFit="1" customWidth="1"/>
    <col min="15374" max="15374" width="18.42578125" style="215" customWidth="1"/>
    <col min="15375" max="15619" width="9" style="215" customWidth="1"/>
    <col min="15620" max="15620" width="5.42578125" style="215" customWidth="1"/>
    <col min="15621" max="15622" width="18" style="215" customWidth="1"/>
    <col min="15623" max="15623" width="17.42578125" style="215" customWidth="1"/>
    <col min="15624" max="15624" width="17.5703125" style="215" bestFit="1" customWidth="1"/>
    <col min="15625" max="15625" width="19.42578125" style="215" customWidth="1"/>
    <col min="15626" max="15626" width="15.85546875" style="215" customWidth="1"/>
    <col min="15627" max="15627" width="17.85546875" style="215" customWidth="1"/>
    <col min="15628" max="15628" width="22.140625" style="215" customWidth="1"/>
    <col min="15629" max="15629" width="15.42578125" style="215" bestFit="1" customWidth="1"/>
    <col min="15630" max="15630" width="18.42578125" style="215" customWidth="1"/>
    <col min="15631" max="15875" width="9" style="215" customWidth="1"/>
    <col min="15876" max="15876" width="5.42578125" style="215" customWidth="1"/>
    <col min="15877" max="15878" width="18" style="215" customWidth="1"/>
    <col min="15879" max="15879" width="17.42578125" style="215" customWidth="1"/>
    <col min="15880" max="15880" width="17.5703125" style="215" bestFit="1" customWidth="1"/>
    <col min="15881" max="15881" width="19.42578125" style="215" customWidth="1"/>
    <col min="15882" max="15882" width="15.85546875" style="215" customWidth="1"/>
    <col min="15883" max="15883" width="17.85546875" style="215" customWidth="1"/>
    <col min="15884" max="15884" width="22.140625" style="215" customWidth="1"/>
    <col min="15885" max="15885" width="15.42578125" style="215" bestFit="1" customWidth="1"/>
    <col min="15886" max="15886" width="18.42578125" style="215" customWidth="1"/>
    <col min="15887" max="16131" width="9" style="215" customWidth="1"/>
    <col min="16132" max="16132" width="5.42578125" style="215" customWidth="1"/>
    <col min="16133" max="16134" width="18" style="215" customWidth="1"/>
    <col min="16135" max="16135" width="17.42578125" style="215" customWidth="1"/>
    <col min="16136" max="16136" width="17.5703125" style="215" bestFit="1" customWidth="1"/>
    <col min="16137" max="16137" width="19.42578125" style="215" customWidth="1"/>
    <col min="16138" max="16138" width="15.85546875" style="215" customWidth="1"/>
    <col min="16139" max="16139" width="17.85546875" style="215" customWidth="1"/>
    <col min="16140" max="16140" width="22.140625" style="215" customWidth="1"/>
    <col min="16141" max="16141" width="15.42578125" style="215" bestFit="1" customWidth="1"/>
    <col min="16142" max="16142" width="18.42578125" style="215" customWidth="1"/>
    <col min="16143" max="16384" width="9" style="215" customWidth="1"/>
  </cols>
  <sheetData>
    <row r="1" spans="1:13" x14ac:dyDescent="0.25">
      <c r="M1" s="221" t="s">
        <v>938</v>
      </c>
    </row>
    <row r="2" spans="1:13" customFormat="1" ht="20.45" customHeight="1" x14ac:dyDescent="0.3">
      <c r="B2" s="179" t="s">
        <v>939</v>
      </c>
      <c r="C2" s="179"/>
      <c r="D2" s="179"/>
      <c r="E2" s="179"/>
      <c r="F2" s="179"/>
      <c r="G2" s="179"/>
      <c r="H2" s="179"/>
      <c r="I2" s="179"/>
      <c r="J2" s="179"/>
      <c r="K2" s="179"/>
      <c r="L2" s="179"/>
      <c r="M2" s="179"/>
    </row>
    <row r="3" spans="1:13" customFormat="1" ht="6.75" customHeight="1" x14ac:dyDescent="0.3">
      <c r="B3" s="315"/>
      <c r="C3" s="357"/>
      <c r="D3" s="357"/>
      <c r="E3" s="357"/>
      <c r="F3" s="357"/>
      <c r="G3" s="357"/>
      <c r="H3" s="357"/>
      <c r="I3" s="357"/>
      <c r="J3" s="357"/>
      <c r="K3" s="357"/>
      <c r="L3" s="357"/>
      <c r="M3" s="357"/>
    </row>
    <row r="4" spans="1:13" customFormat="1" ht="7.5" customHeight="1" x14ac:dyDescent="0.3">
      <c r="B4" s="316" t="s">
        <v>940</v>
      </c>
      <c r="C4" s="357"/>
      <c r="D4" s="357"/>
      <c r="E4" s="357"/>
      <c r="F4" s="357"/>
      <c r="G4" s="357"/>
      <c r="H4" s="357"/>
      <c r="I4" s="357"/>
      <c r="J4" s="357"/>
      <c r="K4" s="357"/>
      <c r="L4" s="357"/>
      <c r="M4" s="357"/>
    </row>
    <row r="5" spans="1:13" customFormat="1" ht="4.7" customHeight="1" x14ac:dyDescent="0.25">
      <c r="B5" s="317" t="s">
        <v>941</v>
      </c>
      <c r="C5" s="214"/>
      <c r="D5" s="214"/>
      <c r="E5" s="214"/>
      <c r="F5" s="214"/>
      <c r="G5" s="214"/>
      <c r="H5" s="214"/>
      <c r="I5" s="214"/>
      <c r="J5" s="214"/>
      <c r="K5" s="214"/>
      <c r="L5" s="214"/>
      <c r="M5" s="221"/>
    </row>
    <row r="6" spans="1:13" customFormat="1" ht="16.149999999999999" customHeight="1" thickBot="1" x14ac:dyDescent="0.3">
      <c r="B6" s="62" t="s">
        <v>942</v>
      </c>
      <c r="C6" s="62"/>
      <c r="D6" s="62"/>
      <c r="E6" s="62"/>
      <c r="F6" s="62"/>
      <c r="G6" s="62"/>
      <c r="H6" s="62"/>
      <c r="I6" s="62"/>
      <c r="J6" s="62"/>
      <c r="K6" s="62"/>
      <c r="L6" s="62"/>
      <c r="M6" s="62"/>
    </row>
    <row r="7" spans="1:13" customFormat="1" ht="20.25" customHeight="1" thickBot="1" x14ac:dyDescent="0.3">
      <c r="A7" s="515"/>
      <c r="B7" s="61" t="s">
        <v>943</v>
      </c>
      <c r="C7" s="59" t="s">
        <v>944</v>
      </c>
      <c r="D7" s="58"/>
      <c r="E7" s="58"/>
      <c r="F7" s="57"/>
      <c r="G7" s="59" t="s">
        <v>945</v>
      </c>
      <c r="H7" s="57"/>
      <c r="I7" s="68" t="s">
        <v>946</v>
      </c>
      <c r="J7" s="68"/>
      <c r="K7" s="68"/>
      <c r="L7" s="68"/>
      <c r="M7" s="67"/>
    </row>
    <row r="8" spans="1:13" s="229" customFormat="1" ht="18" customHeight="1" thickBot="1" x14ac:dyDescent="0.25">
      <c r="A8" s="516"/>
      <c r="B8" s="61"/>
      <c r="C8" s="56"/>
      <c r="D8" s="60"/>
      <c r="E8" s="60"/>
      <c r="F8" s="55"/>
      <c r="G8" s="56"/>
      <c r="H8" s="55"/>
      <c r="I8" s="143" t="s">
        <v>947</v>
      </c>
      <c r="J8" s="54"/>
      <c r="K8" s="143" t="s">
        <v>948</v>
      </c>
      <c r="L8" s="54"/>
      <c r="M8" s="142"/>
    </row>
    <row r="9" spans="1:13" s="229" customFormat="1" ht="78.599999999999994" customHeight="1" thickBot="1" x14ac:dyDescent="0.25">
      <c r="A9" s="516"/>
      <c r="B9" s="60"/>
      <c r="C9" s="518" t="s">
        <v>949</v>
      </c>
      <c r="D9" s="519" t="s">
        <v>950</v>
      </c>
      <c r="E9" s="517" t="s">
        <v>951</v>
      </c>
      <c r="F9" s="402" t="s">
        <v>952</v>
      </c>
      <c r="G9" s="416" t="s">
        <v>953</v>
      </c>
      <c r="H9" s="517" t="s">
        <v>954</v>
      </c>
      <c r="I9" s="520" t="s">
        <v>955</v>
      </c>
      <c r="J9" s="519" t="s">
        <v>956</v>
      </c>
      <c r="K9" s="401" t="s">
        <v>957</v>
      </c>
      <c r="L9" s="521" t="s">
        <v>956</v>
      </c>
      <c r="M9" s="402" t="s">
        <v>958</v>
      </c>
    </row>
    <row r="10" spans="1:13" s="229" customFormat="1" ht="16.149999999999999" customHeight="1" thickBot="1" x14ac:dyDescent="0.25">
      <c r="A10" s="516"/>
      <c r="B10" s="522" t="s">
        <v>959</v>
      </c>
      <c r="C10" s="296" t="s">
        <v>960</v>
      </c>
      <c r="D10" s="295" t="s">
        <v>961</v>
      </c>
      <c r="E10" s="319" t="s">
        <v>962</v>
      </c>
      <c r="F10" s="295" t="s">
        <v>963</v>
      </c>
      <c r="G10" s="320" t="s">
        <v>940</v>
      </c>
      <c r="H10" s="329">
        <v>3876876</v>
      </c>
      <c r="I10" s="330">
        <v>80</v>
      </c>
      <c r="J10" s="329">
        <v>3101501</v>
      </c>
      <c r="K10" s="331">
        <v>20</v>
      </c>
      <c r="L10" s="332">
        <v>775375</v>
      </c>
      <c r="M10" s="297" t="s">
        <v>964</v>
      </c>
    </row>
    <row r="11" spans="1:13" customFormat="1" ht="16.149999999999999" customHeight="1" thickBot="1" x14ac:dyDescent="0.3">
      <c r="A11" s="515"/>
      <c r="B11" s="523" t="s">
        <v>965</v>
      </c>
      <c r="C11" s="296" t="s">
        <v>966</v>
      </c>
      <c r="D11" s="295" t="s">
        <v>967</v>
      </c>
      <c r="E11" s="296" t="s">
        <v>968</v>
      </c>
      <c r="F11" s="295" t="s">
        <v>969</v>
      </c>
      <c r="G11" s="320" t="s">
        <v>940</v>
      </c>
      <c r="H11" s="329">
        <v>6475533</v>
      </c>
      <c r="I11" s="330">
        <v>80</v>
      </c>
      <c r="J11" s="329">
        <v>5180427</v>
      </c>
      <c r="K11" s="333">
        <v>20</v>
      </c>
      <c r="L11" s="334">
        <v>1295107</v>
      </c>
      <c r="M11" s="295" t="s">
        <v>964</v>
      </c>
    </row>
    <row r="12" spans="1:13" customFormat="1" ht="16.149999999999999" customHeight="1" thickBot="1" x14ac:dyDescent="0.3">
      <c r="A12" s="515"/>
      <c r="B12" s="523" t="s">
        <v>970</v>
      </c>
      <c r="C12" s="296" t="s">
        <v>971</v>
      </c>
      <c r="D12" s="295" t="s">
        <v>972</v>
      </c>
      <c r="E12" s="296" t="s">
        <v>973</v>
      </c>
      <c r="F12" s="295" t="s">
        <v>974</v>
      </c>
      <c r="G12" s="320" t="s">
        <v>940</v>
      </c>
      <c r="H12" s="329">
        <v>14735232</v>
      </c>
      <c r="I12" s="330">
        <v>80</v>
      </c>
      <c r="J12" s="329">
        <v>11788186</v>
      </c>
      <c r="K12" s="333">
        <v>20</v>
      </c>
      <c r="L12" s="334">
        <v>2947046</v>
      </c>
      <c r="M12" s="295" t="s">
        <v>975</v>
      </c>
    </row>
    <row r="13" spans="1:13" customFormat="1" ht="16.149999999999999" customHeight="1" thickBot="1" x14ac:dyDescent="0.3">
      <c r="A13" s="515"/>
      <c r="B13" s="523" t="s">
        <v>976</v>
      </c>
      <c r="C13" s="296" t="s">
        <v>977</v>
      </c>
      <c r="D13" s="295" t="s">
        <v>978</v>
      </c>
      <c r="E13" s="296" t="s">
        <v>979</v>
      </c>
      <c r="F13" s="295" t="s">
        <v>980</v>
      </c>
      <c r="G13" s="320" t="s">
        <v>940</v>
      </c>
      <c r="H13" s="329">
        <v>9378319</v>
      </c>
      <c r="I13" s="330">
        <v>80</v>
      </c>
      <c r="J13" s="329">
        <v>7502655</v>
      </c>
      <c r="K13" s="333">
        <v>20</v>
      </c>
      <c r="L13" s="334">
        <v>1875664</v>
      </c>
      <c r="M13" s="295" t="s">
        <v>964</v>
      </c>
    </row>
    <row r="14" spans="1:13" customFormat="1" ht="16.149999999999999" customHeight="1" thickBot="1" x14ac:dyDescent="0.3">
      <c r="A14" s="515"/>
      <c r="B14" s="523" t="s">
        <v>981</v>
      </c>
      <c r="C14" s="296" t="s">
        <v>982</v>
      </c>
      <c r="D14" s="295" t="s">
        <v>983</v>
      </c>
      <c r="E14" s="296" t="s">
        <v>984</v>
      </c>
      <c r="F14" s="295" t="s">
        <v>985</v>
      </c>
      <c r="G14" s="320" t="s">
        <v>940</v>
      </c>
      <c r="H14" s="329">
        <v>578832</v>
      </c>
      <c r="I14" s="330">
        <v>80</v>
      </c>
      <c r="J14" s="329">
        <v>463066</v>
      </c>
      <c r="K14" s="333">
        <v>20</v>
      </c>
      <c r="L14" s="334">
        <v>115766</v>
      </c>
      <c r="M14" s="295" t="s">
        <v>975</v>
      </c>
    </row>
    <row r="15" spans="1:13" customFormat="1" ht="16.5" customHeight="1" x14ac:dyDescent="0.2">
      <c r="B15" s="53" t="s">
        <v>986</v>
      </c>
      <c r="C15" s="53"/>
      <c r="D15" s="53"/>
      <c r="E15" s="53"/>
      <c r="F15" s="53"/>
      <c r="G15" s="53"/>
      <c r="H15" s="53"/>
      <c r="I15" s="53"/>
      <c r="J15" s="53"/>
      <c r="K15" s="53"/>
      <c r="L15" s="53"/>
      <c r="M15" s="53"/>
    </row>
    <row r="16" spans="1:13" customFormat="1" ht="16.5" customHeight="1" x14ac:dyDescent="0.2">
      <c r="B16" s="524"/>
      <c r="C16" s="524"/>
      <c r="D16" s="524"/>
      <c r="E16" s="524"/>
      <c r="F16" s="524"/>
      <c r="G16" s="524"/>
      <c r="H16" s="524"/>
      <c r="I16" s="524"/>
      <c r="J16" s="524"/>
      <c r="K16" s="524"/>
      <c r="L16" s="524"/>
      <c r="M16" s="524"/>
    </row>
    <row r="17" spans="1:16142" x14ac:dyDescent="0.25">
      <c r="B17" s="52"/>
      <c r="C17" s="52"/>
      <c r="D17" s="52"/>
      <c r="E17" s="52"/>
      <c r="F17" s="52"/>
      <c r="G17" s="52"/>
      <c r="H17" s="52"/>
      <c r="I17" s="52"/>
      <c r="J17" s="52"/>
      <c r="K17" s="52"/>
      <c r="L17" s="225"/>
    </row>
    <row r="18" spans="1:16142" customFormat="1" ht="16.149999999999999" customHeight="1" thickBot="1" x14ac:dyDescent="0.3">
      <c r="B18" s="62" t="s">
        <v>987</v>
      </c>
      <c r="C18" s="62"/>
      <c r="D18" s="62"/>
      <c r="E18" s="62"/>
      <c r="F18" s="62"/>
      <c r="G18" s="62"/>
      <c r="H18" s="62"/>
      <c r="I18" s="62"/>
      <c r="J18" s="62"/>
    </row>
    <row r="19" spans="1:16142" s="229" customFormat="1" ht="15.75" customHeight="1" x14ac:dyDescent="0.2">
      <c r="B19" s="133" t="s">
        <v>988</v>
      </c>
      <c r="C19" s="59" t="s">
        <v>989</v>
      </c>
      <c r="D19" s="57"/>
      <c r="E19" s="58" t="s">
        <v>990</v>
      </c>
      <c r="F19" s="58"/>
      <c r="G19" s="58"/>
      <c r="H19" s="58"/>
      <c r="I19" s="58"/>
      <c r="J19" s="57"/>
    </row>
    <row r="20" spans="1:16142" s="229" customFormat="1" ht="8.25" customHeight="1" thickBot="1" x14ac:dyDescent="0.25">
      <c r="B20" s="51"/>
      <c r="C20" s="56"/>
      <c r="D20" s="55"/>
      <c r="E20" s="60"/>
      <c r="F20" s="60"/>
      <c r="G20" s="60"/>
      <c r="H20" s="60"/>
      <c r="I20" s="60"/>
      <c r="J20" s="55"/>
      <c r="M20" s="514"/>
    </row>
    <row r="21" spans="1:16142" s="229" customFormat="1" ht="27" customHeight="1" thickBot="1" x14ac:dyDescent="0.25">
      <c r="B21" s="132"/>
      <c r="C21" s="518" t="s">
        <v>800</v>
      </c>
      <c r="D21" s="525" t="s">
        <v>991</v>
      </c>
      <c r="E21" s="399" t="s">
        <v>992</v>
      </c>
      <c r="F21" s="50" t="s">
        <v>993</v>
      </c>
      <c r="G21" s="68"/>
      <c r="H21" s="68"/>
      <c r="I21" s="68"/>
      <c r="J21" s="67"/>
    </row>
    <row r="22" spans="1:16142" s="229" customFormat="1" ht="16.149999999999999" customHeight="1" thickBot="1" x14ac:dyDescent="0.25">
      <c r="B22" s="49" t="s">
        <v>994</v>
      </c>
      <c r="C22" s="335">
        <v>3101501</v>
      </c>
      <c r="D22" s="327" t="s">
        <v>995</v>
      </c>
      <c r="E22" s="318" t="s">
        <v>963</v>
      </c>
      <c r="F22" s="47" t="s">
        <v>996</v>
      </c>
      <c r="G22" s="46"/>
      <c r="H22" s="46"/>
      <c r="I22" s="46"/>
      <c r="J22" s="45"/>
    </row>
    <row r="23" spans="1:16142" s="229" customFormat="1" ht="16.149999999999999" customHeight="1" thickBot="1" x14ac:dyDescent="0.25">
      <c r="B23" s="48"/>
      <c r="C23" s="336">
        <v>3101501</v>
      </c>
      <c r="D23" s="328" t="s">
        <v>997</v>
      </c>
      <c r="E23" s="323"/>
      <c r="F23" s="324"/>
      <c r="G23" s="324"/>
      <c r="H23" s="324"/>
      <c r="I23" s="325"/>
      <c r="J23" s="326"/>
    </row>
    <row r="24" spans="1:16142" s="229" customFormat="1" ht="16.149999999999999" customHeight="1" thickBot="1" x14ac:dyDescent="0.25">
      <c r="B24" s="49"/>
      <c r="C24" s="335"/>
      <c r="D24" s="298"/>
      <c r="E24" s="318"/>
      <c r="F24" s="47"/>
      <c r="G24" s="46"/>
      <c r="H24" s="46"/>
      <c r="I24" s="46"/>
      <c r="J24" s="45"/>
    </row>
    <row r="25" spans="1:16142" s="229" customFormat="1" ht="16.149999999999999" customHeight="1" thickBot="1" x14ac:dyDescent="0.25">
      <c r="A25"/>
      <c r="B25" s="48"/>
      <c r="C25" s="336"/>
      <c r="D25" s="328" t="s">
        <v>997</v>
      </c>
      <c r="E25" s="323"/>
      <c r="F25" s="324"/>
      <c r="G25" s="324"/>
      <c r="H25" s="324"/>
      <c r="I25" s="325"/>
      <c r="J25" s="326"/>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c r="AXD25"/>
      <c r="AXE25"/>
      <c r="AXF25"/>
      <c r="AXG25"/>
      <c r="AXH25"/>
      <c r="AXI25"/>
      <c r="AXJ25"/>
      <c r="AXK25"/>
      <c r="AXL25"/>
      <c r="AXM25"/>
      <c r="AXN25"/>
      <c r="AXO25"/>
      <c r="AXP25"/>
      <c r="AXQ25"/>
      <c r="AXR25"/>
      <c r="AXS25"/>
      <c r="AXT25"/>
      <c r="AXU25"/>
      <c r="AXV25"/>
      <c r="AXW25"/>
      <c r="AXX25"/>
      <c r="AXY25"/>
      <c r="AXZ25"/>
      <c r="AYA25"/>
      <c r="AYB25"/>
      <c r="AYC25"/>
      <c r="AYD25"/>
      <c r="AYE25"/>
      <c r="AYF25"/>
      <c r="AYG25"/>
      <c r="AYH25"/>
      <c r="AYI25"/>
      <c r="AYJ25"/>
      <c r="AYK25"/>
      <c r="AYL25"/>
      <c r="AYM25"/>
      <c r="AYN25"/>
      <c r="AYO25"/>
      <c r="AYP25"/>
      <c r="AYQ25"/>
      <c r="AYR25"/>
      <c r="AYS25"/>
      <c r="AYT25"/>
      <c r="AYU25"/>
      <c r="AYV25"/>
      <c r="AYW25"/>
      <c r="AYX25"/>
      <c r="AYY25"/>
      <c r="AYZ25"/>
      <c r="AZA25"/>
      <c r="AZB25"/>
      <c r="AZC25"/>
      <c r="AZD25"/>
      <c r="AZE25"/>
      <c r="AZF25"/>
      <c r="AZG25"/>
      <c r="AZH25"/>
      <c r="AZI25"/>
      <c r="AZJ25"/>
      <c r="AZK25"/>
      <c r="AZL25"/>
      <c r="AZM25"/>
      <c r="AZN25"/>
      <c r="AZO25"/>
      <c r="AZP25"/>
      <c r="AZQ25"/>
      <c r="AZR25"/>
      <c r="AZS25"/>
      <c r="AZT25"/>
      <c r="AZU25"/>
      <c r="AZV25"/>
      <c r="AZW25"/>
      <c r="AZX25"/>
      <c r="AZY25"/>
      <c r="AZZ25"/>
      <c r="BAA25"/>
      <c r="BAB25"/>
      <c r="BAC25"/>
      <c r="BAD25"/>
      <c r="BAE25"/>
      <c r="BAF25"/>
      <c r="BAG25"/>
      <c r="BAH25"/>
      <c r="BAI25"/>
      <c r="BAJ25"/>
      <c r="BAK25"/>
      <c r="BAL25"/>
      <c r="BAM25"/>
      <c r="BAN25"/>
      <c r="BAO25"/>
      <c r="BAP25"/>
      <c r="BAQ25"/>
      <c r="BAR25"/>
      <c r="BAS25"/>
      <c r="BAT25"/>
      <c r="BAU25"/>
      <c r="BAV25"/>
      <c r="BAW25"/>
      <c r="BAX25"/>
      <c r="BAY25"/>
      <c r="BAZ25"/>
      <c r="BBA25"/>
      <c r="BBB25"/>
      <c r="BBC25"/>
      <c r="BBD25"/>
      <c r="BBE25"/>
      <c r="BBF25"/>
      <c r="BBG25"/>
      <c r="BBH25"/>
      <c r="BBI25"/>
      <c r="BBJ25"/>
      <c r="BBK25"/>
      <c r="BBL25"/>
      <c r="BBM25"/>
      <c r="BBN25"/>
      <c r="BBO25"/>
      <c r="BBP25"/>
      <c r="BBQ25"/>
      <c r="BBR25"/>
      <c r="BBS25"/>
      <c r="BBT25"/>
      <c r="BBU25"/>
      <c r="BBV25"/>
      <c r="BBW25"/>
      <c r="BBX25"/>
      <c r="BBY25"/>
      <c r="BBZ25"/>
      <c r="BCA25"/>
      <c r="BCB25"/>
      <c r="BCC25"/>
      <c r="BCD25"/>
      <c r="BCE25"/>
      <c r="BCF25"/>
      <c r="BCG25"/>
      <c r="BCH25"/>
      <c r="BCI25"/>
      <c r="BCJ25"/>
      <c r="BCK25"/>
      <c r="BCL25"/>
      <c r="BCM25"/>
      <c r="BCN25"/>
      <c r="BCO25"/>
      <c r="BCP25"/>
      <c r="BCQ25"/>
      <c r="BCR25"/>
      <c r="BCS25"/>
      <c r="BCT25"/>
      <c r="BCU25"/>
      <c r="BCV25"/>
      <c r="BCW25"/>
      <c r="BCX25"/>
      <c r="BCY25"/>
      <c r="BCZ25"/>
      <c r="BDA25"/>
      <c r="BDB25"/>
      <c r="BDC25"/>
      <c r="BDD25"/>
      <c r="BDE25"/>
      <c r="BDF25"/>
      <c r="BDG25"/>
      <c r="BDH25"/>
      <c r="BDI25"/>
      <c r="BDJ25"/>
      <c r="BDK25"/>
      <c r="BDL25"/>
      <c r="BDM25"/>
      <c r="BDN25"/>
      <c r="BDO25"/>
      <c r="BDP25"/>
      <c r="BDQ25"/>
      <c r="BDR25"/>
      <c r="BDS25"/>
      <c r="BDT25"/>
      <c r="BDU25"/>
      <c r="BDV25"/>
      <c r="BDW25"/>
      <c r="BDX25"/>
      <c r="BDY25"/>
      <c r="BDZ25"/>
      <c r="BEA25"/>
      <c r="BEB25"/>
      <c r="BEC25"/>
      <c r="BED25"/>
      <c r="BEE25"/>
      <c r="BEF25"/>
      <c r="BEG25"/>
      <c r="BEH25"/>
      <c r="BEI25"/>
      <c r="BEJ25"/>
      <c r="BEK25"/>
      <c r="BEL25"/>
      <c r="BEM25"/>
      <c r="BEN25"/>
      <c r="BEO25"/>
      <c r="BEP25"/>
      <c r="BEQ25"/>
      <c r="BER25"/>
      <c r="BES25"/>
      <c r="BET25"/>
      <c r="BEU25"/>
      <c r="BEV25"/>
      <c r="BEW25"/>
      <c r="BEX25"/>
      <c r="BEY25"/>
      <c r="BEZ25"/>
      <c r="BFA25"/>
      <c r="BFB25"/>
      <c r="BFC25"/>
      <c r="BFD25"/>
      <c r="BFE25"/>
      <c r="BFF25"/>
      <c r="BFG25"/>
      <c r="BFH25"/>
      <c r="BFI25"/>
      <c r="BFJ25"/>
      <c r="BFK25"/>
      <c r="BFL25"/>
      <c r="BFM25"/>
      <c r="BFN25"/>
      <c r="BFO25"/>
      <c r="BFP25"/>
      <c r="BFQ25"/>
      <c r="BFR25"/>
      <c r="BFS25"/>
      <c r="BFT25"/>
      <c r="BFU25"/>
      <c r="BFV25"/>
      <c r="BFW25"/>
      <c r="BFX25"/>
      <c r="BFY25"/>
      <c r="BFZ25"/>
      <c r="BGA25"/>
      <c r="BGB25"/>
      <c r="BGC25"/>
      <c r="BGD25"/>
      <c r="BGE25"/>
      <c r="BGF25"/>
      <c r="BGG25"/>
      <c r="BGH25"/>
      <c r="BGI25"/>
      <c r="BGJ25"/>
      <c r="BGK25"/>
      <c r="BGL25"/>
      <c r="BGM25"/>
      <c r="BGN25"/>
      <c r="BGO25"/>
      <c r="BGP25"/>
      <c r="BGQ25"/>
      <c r="BGR25"/>
      <c r="BGS25"/>
      <c r="BGT25"/>
      <c r="BGU25"/>
      <c r="BGV25"/>
      <c r="BGW25"/>
      <c r="BGX25"/>
      <c r="BGY25"/>
      <c r="BGZ25"/>
      <c r="BHA25"/>
      <c r="BHB25"/>
      <c r="BHC25"/>
      <c r="BHD25"/>
      <c r="BHE25"/>
      <c r="BHF25"/>
      <c r="BHG25"/>
      <c r="BHH25"/>
      <c r="BHI25"/>
      <c r="BHJ25"/>
      <c r="BHK25"/>
      <c r="BHL25"/>
      <c r="BHM25"/>
      <c r="BHN25"/>
      <c r="BHO25"/>
      <c r="BHP25"/>
      <c r="BHQ25"/>
      <c r="BHR25"/>
      <c r="BHS25"/>
      <c r="BHT25"/>
      <c r="BHU25"/>
      <c r="BHV25"/>
      <c r="BHW25"/>
      <c r="BHX25"/>
      <c r="BHY25"/>
      <c r="BHZ25"/>
      <c r="BIA25"/>
      <c r="BIB25"/>
      <c r="BIC25"/>
      <c r="BID25"/>
      <c r="BIE25"/>
      <c r="BIF25"/>
      <c r="BIG25"/>
      <c r="BIH25"/>
      <c r="BII25"/>
      <c r="BIJ25"/>
      <c r="BIK25"/>
      <c r="BIL25"/>
      <c r="BIM25"/>
      <c r="BIN25"/>
      <c r="BIO25"/>
      <c r="BIP25"/>
      <c r="BIQ25"/>
      <c r="BIR25"/>
      <c r="BIS25"/>
      <c r="BIT25"/>
      <c r="BIU25"/>
      <c r="BIV25"/>
      <c r="BIW25"/>
      <c r="BIX25"/>
      <c r="BIY25"/>
      <c r="BIZ25"/>
      <c r="BJA25"/>
      <c r="BJB25"/>
      <c r="BJC25"/>
      <c r="BJD25"/>
      <c r="BJE25"/>
      <c r="BJF25"/>
      <c r="BJG25"/>
      <c r="BJH25"/>
      <c r="BJI25"/>
      <c r="BJJ25"/>
      <c r="BJK25"/>
      <c r="BJL25"/>
      <c r="BJM25"/>
      <c r="BJN25"/>
      <c r="BJO25"/>
      <c r="BJP25"/>
      <c r="BJQ25"/>
      <c r="BJR25"/>
      <c r="BJS25"/>
      <c r="BJT25"/>
      <c r="BJU25"/>
      <c r="BJV25"/>
      <c r="BJW25"/>
      <c r="BJX25"/>
      <c r="BJY25"/>
      <c r="BJZ25"/>
      <c r="BKA25"/>
      <c r="BKB25"/>
      <c r="BKC25"/>
      <c r="BKD25"/>
      <c r="BKE25"/>
      <c r="BKF25"/>
      <c r="BKG25"/>
      <c r="BKH25"/>
      <c r="BKI25"/>
      <c r="BKJ25"/>
      <c r="BKK25"/>
      <c r="BKL25"/>
      <c r="BKM25"/>
      <c r="BKN25"/>
      <c r="BKO25"/>
      <c r="BKP25"/>
      <c r="BKQ25"/>
      <c r="BKR25"/>
      <c r="BKS25"/>
      <c r="BKT25"/>
      <c r="BKU25"/>
      <c r="BKV25"/>
      <c r="BKW25"/>
      <c r="BKX25"/>
      <c r="BKY25"/>
      <c r="BKZ25"/>
      <c r="BLA25"/>
      <c r="BLB25"/>
      <c r="BLC25"/>
      <c r="BLD25"/>
      <c r="BLE25"/>
      <c r="BLF25"/>
      <c r="BLG25"/>
      <c r="BLH25"/>
      <c r="BLI25"/>
      <c r="BLJ25"/>
      <c r="BLK25"/>
      <c r="BLL25"/>
      <c r="BLM25"/>
      <c r="BLN25"/>
      <c r="BLO25"/>
      <c r="BLP25"/>
      <c r="BLQ25"/>
      <c r="BLR25"/>
      <c r="BLS25"/>
      <c r="BLT25"/>
      <c r="BLU25"/>
      <c r="BLV25"/>
      <c r="BLW25"/>
      <c r="BLX25"/>
      <c r="BLY25"/>
      <c r="BLZ25"/>
      <c r="BMA25"/>
      <c r="BMB25"/>
      <c r="BMC25"/>
      <c r="BMD25"/>
      <c r="BME25"/>
      <c r="BMF25"/>
      <c r="BMG25"/>
      <c r="BMH25"/>
      <c r="BMI25"/>
      <c r="BMJ25"/>
      <c r="BMK25"/>
      <c r="BML25"/>
      <c r="BMM25"/>
      <c r="BMN25"/>
      <c r="BMO25"/>
      <c r="BMP25"/>
      <c r="BMQ25"/>
      <c r="BMR25"/>
      <c r="BMS25"/>
      <c r="BMT25"/>
      <c r="BMU25"/>
      <c r="BMV25"/>
      <c r="BMW25"/>
      <c r="BMX25"/>
      <c r="BMY25"/>
      <c r="BMZ25"/>
      <c r="BNA25"/>
      <c r="BNB25"/>
      <c r="BNC25"/>
      <c r="BND25"/>
      <c r="BNE25"/>
      <c r="BNF25"/>
      <c r="BNG25"/>
      <c r="BNH25"/>
      <c r="BNI25"/>
      <c r="BNJ25"/>
      <c r="BNK25"/>
      <c r="BNL25"/>
      <c r="BNM25"/>
      <c r="BNN25"/>
      <c r="BNO25"/>
      <c r="BNP25"/>
      <c r="BNQ25"/>
      <c r="BNR25"/>
      <c r="BNS25"/>
      <c r="BNT25"/>
      <c r="BNU25"/>
      <c r="BNV25"/>
      <c r="BNW25"/>
      <c r="BNX25"/>
      <c r="BNY25"/>
      <c r="BNZ25"/>
      <c r="BOA25"/>
      <c r="BOB25"/>
      <c r="BOC25"/>
      <c r="BOD25"/>
      <c r="BOE25"/>
      <c r="BOF25"/>
      <c r="BOG25"/>
      <c r="BOH25"/>
      <c r="BOI25"/>
      <c r="BOJ25"/>
      <c r="BOK25"/>
      <c r="BOL25"/>
      <c r="BOM25"/>
      <c r="BON25"/>
      <c r="BOO25"/>
      <c r="BOP25"/>
      <c r="BOQ25"/>
      <c r="BOR25"/>
      <c r="BOS25"/>
      <c r="BOT25"/>
      <c r="BOU25"/>
      <c r="BOV25"/>
      <c r="BOW25"/>
      <c r="BOX25"/>
      <c r="BOY25"/>
      <c r="BOZ25"/>
      <c r="BPA25"/>
      <c r="BPB25"/>
      <c r="BPC25"/>
      <c r="BPD25"/>
      <c r="BPE25"/>
      <c r="BPF25"/>
      <c r="BPG25"/>
      <c r="BPH25"/>
      <c r="BPI25"/>
      <c r="BPJ25"/>
      <c r="BPK25"/>
      <c r="BPL25"/>
      <c r="BPM25"/>
      <c r="BPN25"/>
      <c r="BPO25"/>
      <c r="BPP25"/>
      <c r="BPQ25"/>
      <c r="BPR25"/>
      <c r="BPS25"/>
      <c r="BPT25"/>
      <c r="BPU25"/>
      <c r="BPV25"/>
      <c r="BPW25"/>
      <c r="BPX25"/>
      <c r="BPY25"/>
      <c r="BPZ25"/>
      <c r="BQA25"/>
      <c r="BQB25"/>
      <c r="BQC25"/>
      <c r="BQD25"/>
      <c r="BQE25"/>
      <c r="BQF25"/>
      <c r="BQG25"/>
      <c r="BQH25"/>
      <c r="BQI25"/>
      <c r="BQJ25"/>
      <c r="BQK25"/>
      <c r="BQL25"/>
      <c r="BQM25"/>
      <c r="BQN25"/>
      <c r="BQO25"/>
      <c r="BQP25"/>
      <c r="BQQ25"/>
      <c r="BQR25"/>
      <c r="BQS25"/>
      <c r="BQT25"/>
      <c r="BQU25"/>
      <c r="BQV25"/>
      <c r="BQW25"/>
      <c r="BQX25"/>
      <c r="BQY25"/>
      <c r="BQZ25"/>
      <c r="BRA25"/>
      <c r="BRB25"/>
      <c r="BRC25"/>
      <c r="BRD25"/>
      <c r="BRE25"/>
      <c r="BRF25"/>
      <c r="BRG25"/>
      <c r="BRH25"/>
      <c r="BRI25"/>
      <c r="BRJ25"/>
      <c r="BRK25"/>
      <c r="BRL25"/>
      <c r="BRM25"/>
      <c r="BRN25"/>
      <c r="BRO25"/>
      <c r="BRP25"/>
      <c r="BRQ25"/>
      <c r="BRR25"/>
      <c r="BRS25"/>
      <c r="BRT25"/>
      <c r="BRU25"/>
      <c r="BRV25"/>
      <c r="BRW25"/>
      <c r="BRX25"/>
      <c r="BRY25"/>
      <c r="BRZ25"/>
      <c r="BSA25"/>
      <c r="BSB25"/>
      <c r="BSC25"/>
      <c r="BSD25"/>
      <c r="BSE25"/>
      <c r="BSF25"/>
      <c r="BSG25"/>
      <c r="BSH25"/>
      <c r="BSI25"/>
      <c r="BSJ25"/>
      <c r="BSK25"/>
      <c r="BSL25"/>
      <c r="BSM25"/>
      <c r="BSN25"/>
      <c r="BSO25"/>
      <c r="BSP25"/>
      <c r="BSQ25"/>
      <c r="BSR25"/>
      <c r="BSS25"/>
      <c r="BST25"/>
      <c r="BSU25"/>
      <c r="BSV25"/>
      <c r="BSW25"/>
      <c r="BSX25"/>
      <c r="BSY25"/>
      <c r="BSZ25"/>
      <c r="BTA25"/>
      <c r="BTB25"/>
      <c r="BTC25"/>
      <c r="BTD25"/>
      <c r="BTE25"/>
      <c r="BTF25"/>
      <c r="BTG25"/>
      <c r="BTH25"/>
      <c r="BTI25"/>
      <c r="BTJ25"/>
      <c r="BTK25"/>
      <c r="BTL25"/>
      <c r="BTM25"/>
      <c r="BTN25"/>
      <c r="BTO25"/>
      <c r="BTP25"/>
      <c r="BTQ25"/>
      <c r="BTR25"/>
      <c r="BTS25"/>
      <c r="BTT25"/>
      <c r="BTU25"/>
      <c r="BTV25"/>
      <c r="BTW25"/>
      <c r="BTX25"/>
      <c r="BTY25"/>
      <c r="BTZ25"/>
      <c r="BUA25"/>
      <c r="BUB25"/>
      <c r="BUC25"/>
      <c r="BUD25"/>
      <c r="BUE25"/>
      <c r="BUF25"/>
      <c r="BUG25"/>
      <c r="BUH25"/>
      <c r="BUI25"/>
      <c r="BUJ25"/>
      <c r="BUK25"/>
      <c r="BUL25"/>
      <c r="BUM25"/>
      <c r="BUN25"/>
      <c r="BUO25"/>
      <c r="BUP25"/>
      <c r="BUQ25"/>
      <c r="BUR25"/>
      <c r="BUS25"/>
      <c r="BUT25"/>
      <c r="BUU25"/>
      <c r="BUV25"/>
      <c r="BUW25"/>
      <c r="BUX25"/>
      <c r="BUY25"/>
      <c r="BUZ25"/>
      <c r="BVA25"/>
      <c r="BVB25"/>
      <c r="BVC25"/>
      <c r="BVD25"/>
      <c r="BVE25"/>
      <c r="BVF25"/>
      <c r="BVG25"/>
      <c r="BVH25"/>
      <c r="BVI25"/>
      <c r="BVJ25"/>
      <c r="BVK25"/>
      <c r="BVL25"/>
      <c r="BVM25"/>
      <c r="BVN25"/>
      <c r="BVO25"/>
      <c r="BVP25"/>
      <c r="BVQ25"/>
      <c r="BVR25"/>
      <c r="BVS25"/>
      <c r="BVT25"/>
      <c r="BVU25"/>
      <c r="BVV25"/>
      <c r="BVW25"/>
      <c r="BVX25"/>
      <c r="BVY25"/>
      <c r="BVZ25"/>
      <c r="BWA25"/>
      <c r="BWB25"/>
      <c r="BWC25"/>
      <c r="BWD25"/>
      <c r="BWE25"/>
      <c r="BWF25"/>
      <c r="BWG25"/>
      <c r="BWH25"/>
      <c r="BWI25"/>
      <c r="BWJ25"/>
      <c r="BWK25"/>
      <c r="BWL25"/>
      <c r="BWM25"/>
      <c r="BWN25"/>
      <c r="BWO25"/>
      <c r="BWP25"/>
      <c r="BWQ25"/>
      <c r="BWR25"/>
      <c r="BWS25"/>
      <c r="BWT25"/>
      <c r="BWU25"/>
      <c r="BWV25"/>
      <c r="BWW25"/>
      <c r="BWX25"/>
      <c r="BWY25"/>
      <c r="BWZ25"/>
      <c r="BXA25"/>
      <c r="BXB25"/>
      <c r="BXC25"/>
      <c r="BXD25"/>
      <c r="BXE25"/>
      <c r="BXF25"/>
      <c r="BXG25"/>
      <c r="BXH25"/>
      <c r="BXI25"/>
      <c r="BXJ25"/>
      <c r="BXK25"/>
      <c r="BXL25"/>
      <c r="BXM25"/>
      <c r="BXN25"/>
      <c r="BXO25"/>
      <c r="BXP25"/>
      <c r="BXQ25"/>
      <c r="BXR25"/>
      <c r="BXS25"/>
      <c r="BXT25"/>
      <c r="BXU25"/>
      <c r="BXV25"/>
      <c r="BXW25"/>
      <c r="BXX25"/>
      <c r="BXY25"/>
      <c r="BXZ25"/>
      <c r="BYA25"/>
      <c r="BYB25"/>
      <c r="BYC25"/>
      <c r="BYD25"/>
      <c r="BYE25"/>
      <c r="BYF25"/>
      <c r="BYG25"/>
      <c r="BYH25"/>
      <c r="BYI25"/>
      <c r="BYJ25"/>
      <c r="BYK25"/>
      <c r="BYL25"/>
      <c r="BYM25"/>
      <c r="BYN25"/>
      <c r="BYO25"/>
      <c r="BYP25"/>
      <c r="BYQ25"/>
      <c r="BYR25"/>
      <c r="BYS25"/>
      <c r="BYT25"/>
      <c r="BYU25"/>
      <c r="BYV25"/>
      <c r="BYW25"/>
      <c r="BYX25"/>
      <c r="BYY25"/>
      <c r="BYZ25"/>
      <c r="BZA25"/>
      <c r="BZB25"/>
      <c r="BZC25"/>
      <c r="BZD25"/>
      <c r="BZE25"/>
      <c r="BZF25"/>
      <c r="BZG25"/>
      <c r="BZH25"/>
      <c r="BZI25"/>
      <c r="BZJ25"/>
      <c r="BZK25"/>
      <c r="BZL25"/>
      <c r="BZM25"/>
      <c r="BZN25"/>
      <c r="BZO25"/>
      <c r="BZP25"/>
      <c r="BZQ25"/>
      <c r="BZR25"/>
      <c r="BZS25"/>
      <c r="BZT25"/>
      <c r="BZU25"/>
      <c r="BZV25"/>
      <c r="BZW25"/>
      <c r="BZX25"/>
      <c r="BZY25"/>
      <c r="BZZ25"/>
      <c r="CAA25"/>
      <c r="CAB25"/>
      <c r="CAC25"/>
      <c r="CAD25"/>
      <c r="CAE25"/>
      <c r="CAF25"/>
      <c r="CAG25"/>
      <c r="CAH25"/>
      <c r="CAI25"/>
      <c r="CAJ25"/>
      <c r="CAK25"/>
      <c r="CAL25"/>
      <c r="CAM25"/>
      <c r="CAN25"/>
      <c r="CAO25"/>
      <c r="CAP25"/>
      <c r="CAQ25"/>
      <c r="CAR25"/>
      <c r="CAS25"/>
      <c r="CAT25"/>
      <c r="CAU25"/>
      <c r="CAV25"/>
      <c r="CAW25"/>
      <c r="CAX25"/>
      <c r="CAY25"/>
      <c r="CAZ25"/>
      <c r="CBA25"/>
      <c r="CBB25"/>
      <c r="CBC25"/>
      <c r="CBD25"/>
      <c r="CBE25"/>
      <c r="CBF25"/>
      <c r="CBG25"/>
      <c r="CBH25"/>
      <c r="CBI25"/>
      <c r="CBJ25"/>
      <c r="CBK25"/>
      <c r="CBL25"/>
      <c r="CBM25"/>
      <c r="CBN25"/>
      <c r="CBO25"/>
      <c r="CBP25"/>
      <c r="CBQ25"/>
      <c r="CBR25"/>
      <c r="CBS25"/>
      <c r="CBT25"/>
      <c r="CBU25"/>
      <c r="CBV25"/>
      <c r="CBW25"/>
      <c r="CBX25"/>
      <c r="CBY25"/>
      <c r="CBZ25"/>
      <c r="CCA25"/>
      <c r="CCB25"/>
      <c r="CCC25"/>
      <c r="CCD25"/>
      <c r="CCE25"/>
      <c r="CCF25"/>
      <c r="CCG25"/>
      <c r="CCH25"/>
      <c r="CCI25"/>
      <c r="CCJ25"/>
      <c r="CCK25"/>
      <c r="CCL25"/>
      <c r="CCM25"/>
      <c r="CCN25"/>
      <c r="CCO25"/>
      <c r="CCP25"/>
      <c r="CCQ25"/>
      <c r="CCR25"/>
      <c r="CCS25"/>
      <c r="CCT25"/>
      <c r="CCU25"/>
      <c r="CCV25"/>
      <c r="CCW25"/>
      <c r="CCX25"/>
      <c r="CCY25"/>
      <c r="CCZ25"/>
      <c r="CDA25"/>
      <c r="CDB25"/>
      <c r="CDC25"/>
      <c r="CDD25"/>
      <c r="CDE25"/>
      <c r="CDF25"/>
      <c r="CDG25"/>
      <c r="CDH25"/>
      <c r="CDI25"/>
      <c r="CDJ25"/>
      <c r="CDK25"/>
      <c r="CDL25"/>
      <c r="CDM25"/>
      <c r="CDN25"/>
      <c r="CDO25"/>
      <c r="CDP25"/>
      <c r="CDQ25"/>
      <c r="CDR25"/>
      <c r="CDS25"/>
      <c r="CDT25"/>
      <c r="CDU25"/>
      <c r="CDV25"/>
      <c r="CDW25"/>
      <c r="CDX25"/>
      <c r="CDY25"/>
      <c r="CDZ25"/>
      <c r="CEA25"/>
      <c r="CEB25"/>
      <c r="CEC25"/>
      <c r="CED25"/>
      <c r="CEE25"/>
      <c r="CEF25"/>
      <c r="CEG25"/>
      <c r="CEH25"/>
      <c r="CEI25"/>
      <c r="CEJ25"/>
      <c r="CEK25"/>
      <c r="CEL25"/>
      <c r="CEM25"/>
      <c r="CEN25"/>
      <c r="CEO25"/>
      <c r="CEP25"/>
      <c r="CEQ25"/>
      <c r="CER25"/>
      <c r="CES25"/>
      <c r="CET25"/>
      <c r="CEU25"/>
      <c r="CEV25"/>
      <c r="CEW25"/>
      <c r="CEX25"/>
      <c r="CEY25"/>
      <c r="CEZ25"/>
      <c r="CFA25"/>
      <c r="CFB25"/>
      <c r="CFC25"/>
      <c r="CFD25"/>
      <c r="CFE25"/>
      <c r="CFF25"/>
      <c r="CFG25"/>
      <c r="CFH25"/>
      <c r="CFI25"/>
      <c r="CFJ25"/>
      <c r="CFK25"/>
      <c r="CFL25"/>
      <c r="CFM25"/>
      <c r="CFN25"/>
      <c r="CFO25"/>
      <c r="CFP25"/>
      <c r="CFQ25"/>
      <c r="CFR25"/>
      <c r="CFS25"/>
      <c r="CFT25"/>
      <c r="CFU25"/>
      <c r="CFV25"/>
      <c r="CFW25"/>
      <c r="CFX25"/>
      <c r="CFY25"/>
      <c r="CFZ25"/>
      <c r="CGA25"/>
      <c r="CGB25"/>
      <c r="CGC25"/>
      <c r="CGD25"/>
      <c r="CGE25"/>
      <c r="CGF25"/>
      <c r="CGG25"/>
      <c r="CGH25"/>
      <c r="CGI25"/>
      <c r="CGJ25"/>
      <c r="CGK25"/>
      <c r="CGL25"/>
      <c r="CGM25"/>
      <c r="CGN25"/>
      <c r="CGO25"/>
      <c r="CGP25"/>
      <c r="CGQ25"/>
      <c r="CGR25"/>
      <c r="CGS25"/>
      <c r="CGT25"/>
      <c r="CGU25"/>
      <c r="CGV25"/>
      <c r="CGW25"/>
      <c r="CGX25"/>
      <c r="CGY25"/>
      <c r="CGZ25"/>
      <c r="CHA25"/>
      <c r="CHB25"/>
      <c r="CHC25"/>
      <c r="CHD25"/>
      <c r="CHE25"/>
      <c r="CHF25"/>
      <c r="CHG25"/>
      <c r="CHH25"/>
      <c r="CHI25"/>
      <c r="CHJ25"/>
      <c r="CHK25"/>
      <c r="CHL25"/>
      <c r="CHM25"/>
      <c r="CHN25"/>
      <c r="CHO25"/>
      <c r="CHP25"/>
      <c r="CHQ25"/>
      <c r="CHR25"/>
      <c r="CHS25"/>
      <c r="CHT25"/>
      <c r="CHU25"/>
      <c r="CHV25"/>
      <c r="CHW25"/>
      <c r="CHX25"/>
      <c r="CHY25"/>
      <c r="CHZ25"/>
      <c r="CIA25"/>
      <c r="CIB25"/>
      <c r="CIC25"/>
      <c r="CID25"/>
      <c r="CIE25"/>
      <c r="CIF25"/>
      <c r="CIG25"/>
      <c r="CIH25"/>
      <c r="CII25"/>
      <c r="CIJ25"/>
      <c r="CIK25"/>
      <c r="CIL25"/>
      <c r="CIM25"/>
      <c r="CIN25"/>
      <c r="CIO25"/>
      <c r="CIP25"/>
      <c r="CIQ25"/>
      <c r="CIR25"/>
      <c r="CIS25"/>
      <c r="CIT25"/>
      <c r="CIU25"/>
      <c r="CIV25"/>
      <c r="CIW25"/>
      <c r="CIX25"/>
      <c r="CIY25"/>
      <c r="CIZ25"/>
      <c r="CJA25"/>
      <c r="CJB25"/>
      <c r="CJC25"/>
      <c r="CJD25"/>
      <c r="CJE25"/>
      <c r="CJF25"/>
      <c r="CJG25"/>
      <c r="CJH25"/>
      <c r="CJI25"/>
      <c r="CJJ25"/>
      <c r="CJK25"/>
      <c r="CJL25"/>
      <c r="CJM25"/>
      <c r="CJN25"/>
      <c r="CJO25"/>
      <c r="CJP25"/>
      <c r="CJQ25"/>
      <c r="CJR25"/>
      <c r="CJS25"/>
      <c r="CJT25"/>
      <c r="CJU25"/>
      <c r="CJV25"/>
      <c r="CJW25"/>
      <c r="CJX25"/>
      <c r="CJY25"/>
      <c r="CJZ25"/>
      <c r="CKA25"/>
      <c r="CKB25"/>
      <c r="CKC25"/>
      <c r="CKD25"/>
      <c r="CKE25"/>
      <c r="CKF25"/>
      <c r="CKG25"/>
      <c r="CKH25"/>
      <c r="CKI25"/>
      <c r="CKJ25"/>
      <c r="CKK25"/>
      <c r="CKL25"/>
      <c r="CKM25"/>
      <c r="CKN25"/>
      <c r="CKO25"/>
      <c r="CKP25"/>
      <c r="CKQ25"/>
      <c r="CKR25"/>
      <c r="CKS25"/>
      <c r="CKT25"/>
      <c r="CKU25"/>
      <c r="CKV25"/>
      <c r="CKW25"/>
      <c r="CKX25"/>
      <c r="CKY25"/>
      <c r="CKZ25"/>
      <c r="CLA25"/>
      <c r="CLB25"/>
      <c r="CLC25"/>
      <c r="CLD25"/>
      <c r="CLE25"/>
      <c r="CLF25"/>
      <c r="CLG25"/>
      <c r="CLH25"/>
      <c r="CLI25"/>
      <c r="CLJ25"/>
      <c r="CLK25"/>
      <c r="CLL25"/>
      <c r="CLM25"/>
      <c r="CLN25"/>
      <c r="CLO25"/>
      <c r="CLP25"/>
      <c r="CLQ25"/>
      <c r="CLR25"/>
      <c r="CLS25"/>
      <c r="CLT25"/>
      <c r="CLU25"/>
      <c r="CLV25"/>
      <c r="CLW25"/>
      <c r="CLX25"/>
      <c r="CLY25"/>
      <c r="CLZ25"/>
      <c r="CMA25"/>
      <c r="CMB25"/>
      <c r="CMC25"/>
      <c r="CMD25"/>
      <c r="CME25"/>
      <c r="CMF25"/>
      <c r="CMG25"/>
      <c r="CMH25"/>
      <c r="CMI25"/>
      <c r="CMJ25"/>
      <c r="CMK25"/>
      <c r="CML25"/>
      <c r="CMM25"/>
      <c r="CMN25"/>
      <c r="CMO25"/>
      <c r="CMP25"/>
      <c r="CMQ25"/>
      <c r="CMR25"/>
      <c r="CMS25"/>
      <c r="CMT25"/>
      <c r="CMU25"/>
      <c r="CMV25"/>
      <c r="CMW25"/>
      <c r="CMX25"/>
      <c r="CMY25"/>
      <c r="CMZ25"/>
      <c r="CNA25"/>
      <c r="CNB25"/>
      <c r="CNC25"/>
      <c r="CND25"/>
      <c r="CNE25"/>
      <c r="CNF25"/>
      <c r="CNG25"/>
      <c r="CNH25"/>
      <c r="CNI25"/>
      <c r="CNJ25"/>
      <c r="CNK25"/>
      <c r="CNL25"/>
      <c r="CNM25"/>
      <c r="CNN25"/>
      <c r="CNO25"/>
      <c r="CNP25"/>
      <c r="CNQ25"/>
      <c r="CNR25"/>
      <c r="CNS25"/>
      <c r="CNT25"/>
      <c r="CNU25"/>
      <c r="CNV25"/>
      <c r="CNW25"/>
      <c r="CNX25"/>
      <c r="CNY25"/>
      <c r="CNZ25"/>
      <c r="COA25"/>
      <c r="COB25"/>
      <c r="COC25"/>
      <c r="COD25"/>
      <c r="COE25"/>
      <c r="COF25"/>
      <c r="COG25"/>
      <c r="COH25"/>
      <c r="COI25"/>
      <c r="COJ25"/>
      <c r="COK25"/>
      <c r="COL25"/>
      <c r="COM25"/>
      <c r="CON25"/>
      <c r="COO25"/>
      <c r="COP25"/>
      <c r="COQ25"/>
      <c r="COR25"/>
      <c r="COS25"/>
      <c r="COT25"/>
      <c r="COU25"/>
      <c r="COV25"/>
      <c r="COW25"/>
      <c r="COX25"/>
      <c r="COY25"/>
      <c r="COZ25"/>
      <c r="CPA25"/>
      <c r="CPB25"/>
      <c r="CPC25"/>
      <c r="CPD25"/>
      <c r="CPE25"/>
      <c r="CPF25"/>
      <c r="CPG25"/>
      <c r="CPH25"/>
      <c r="CPI25"/>
      <c r="CPJ25"/>
      <c r="CPK25"/>
      <c r="CPL25"/>
      <c r="CPM25"/>
      <c r="CPN25"/>
      <c r="CPO25"/>
      <c r="CPP25"/>
      <c r="CPQ25"/>
      <c r="CPR25"/>
      <c r="CPS25"/>
      <c r="CPT25"/>
      <c r="CPU25"/>
      <c r="CPV25"/>
      <c r="CPW25"/>
      <c r="CPX25"/>
      <c r="CPY25"/>
      <c r="CPZ25"/>
      <c r="CQA25"/>
      <c r="CQB25"/>
      <c r="CQC25"/>
      <c r="CQD25"/>
      <c r="CQE25"/>
      <c r="CQF25"/>
      <c r="CQG25"/>
      <c r="CQH25"/>
      <c r="CQI25"/>
      <c r="CQJ25"/>
      <c r="CQK25"/>
      <c r="CQL25"/>
      <c r="CQM25"/>
      <c r="CQN25"/>
      <c r="CQO25"/>
      <c r="CQP25"/>
      <c r="CQQ25"/>
      <c r="CQR25"/>
      <c r="CQS25"/>
      <c r="CQT25"/>
      <c r="CQU25"/>
      <c r="CQV25"/>
      <c r="CQW25"/>
      <c r="CQX25"/>
      <c r="CQY25"/>
      <c r="CQZ25"/>
      <c r="CRA25"/>
      <c r="CRB25"/>
      <c r="CRC25"/>
      <c r="CRD25"/>
      <c r="CRE25"/>
      <c r="CRF25"/>
      <c r="CRG25"/>
      <c r="CRH25"/>
      <c r="CRI25"/>
      <c r="CRJ25"/>
      <c r="CRK25"/>
      <c r="CRL25"/>
      <c r="CRM25"/>
      <c r="CRN25"/>
      <c r="CRO25"/>
      <c r="CRP25"/>
      <c r="CRQ25"/>
      <c r="CRR25"/>
      <c r="CRS25"/>
      <c r="CRT25"/>
      <c r="CRU25"/>
      <c r="CRV25"/>
      <c r="CRW25"/>
      <c r="CRX25"/>
      <c r="CRY25"/>
      <c r="CRZ25"/>
      <c r="CSA25"/>
      <c r="CSB25"/>
      <c r="CSC25"/>
      <c r="CSD25"/>
      <c r="CSE25"/>
      <c r="CSF25"/>
      <c r="CSG25"/>
      <c r="CSH25"/>
      <c r="CSI25"/>
      <c r="CSJ25"/>
      <c r="CSK25"/>
      <c r="CSL25"/>
      <c r="CSM25"/>
      <c r="CSN25"/>
      <c r="CSO25"/>
      <c r="CSP25"/>
      <c r="CSQ25"/>
      <c r="CSR25"/>
      <c r="CSS25"/>
      <c r="CST25"/>
      <c r="CSU25"/>
      <c r="CSV25"/>
      <c r="CSW25"/>
      <c r="CSX25"/>
      <c r="CSY25"/>
      <c r="CSZ25"/>
      <c r="CTA25"/>
      <c r="CTB25"/>
      <c r="CTC25"/>
      <c r="CTD25"/>
      <c r="CTE25"/>
      <c r="CTF25"/>
      <c r="CTG25"/>
      <c r="CTH25"/>
      <c r="CTI25"/>
      <c r="CTJ25"/>
      <c r="CTK25"/>
      <c r="CTL25"/>
      <c r="CTM25"/>
      <c r="CTN25"/>
      <c r="CTO25"/>
      <c r="CTP25"/>
      <c r="CTQ25"/>
      <c r="CTR25"/>
      <c r="CTS25"/>
      <c r="CTT25"/>
      <c r="CTU25"/>
      <c r="CTV25"/>
      <c r="CTW25"/>
      <c r="CTX25"/>
      <c r="CTY25"/>
      <c r="CTZ25"/>
      <c r="CUA25"/>
      <c r="CUB25"/>
      <c r="CUC25"/>
      <c r="CUD25"/>
      <c r="CUE25"/>
      <c r="CUF25"/>
      <c r="CUG25"/>
      <c r="CUH25"/>
      <c r="CUI25"/>
      <c r="CUJ25"/>
      <c r="CUK25"/>
      <c r="CUL25"/>
      <c r="CUM25"/>
      <c r="CUN25"/>
      <c r="CUO25"/>
      <c r="CUP25"/>
      <c r="CUQ25"/>
      <c r="CUR25"/>
      <c r="CUS25"/>
      <c r="CUT25"/>
      <c r="CUU25"/>
      <c r="CUV25"/>
      <c r="CUW25"/>
      <c r="CUX25"/>
      <c r="CUY25"/>
      <c r="CUZ25"/>
      <c r="CVA25"/>
      <c r="CVB25"/>
      <c r="CVC25"/>
      <c r="CVD25"/>
      <c r="CVE25"/>
      <c r="CVF25"/>
      <c r="CVG25"/>
      <c r="CVH25"/>
      <c r="CVI25"/>
      <c r="CVJ25"/>
      <c r="CVK25"/>
      <c r="CVL25"/>
      <c r="CVM25"/>
      <c r="CVN25"/>
      <c r="CVO25"/>
      <c r="CVP25"/>
      <c r="CVQ25"/>
      <c r="CVR25"/>
      <c r="CVS25"/>
      <c r="CVT25"/>
      <c r="CVU25"/>
      <c r="CVV25"/>
      <c r="CVW25"/>
      <c r="CVX25"/>
      <c r="CVY25"/>
      <c r="CVZ25"/>
      <c r="CWA25"/>
      <c r="CWB25"/>
      <c r="CWC25"/>
      <c r="CWD25"/>
      <c r="CWE25"/>
      <c r="CWF25"/>
      <c r="CWG25"/>
      <c r="CWH25"/>
      <c r="CWI25"/>
      <c r="CWJ25"/>
      <c r="CWK25"/>
      <c r="CWL25"/>
      <c r="CWM25"/>
      <c r="CWN25"/>
      <c r="CWO25"/>
      <c r="CWP25"/>
      <c r="CWQ25"/>
      <c r="CWR25"/>
      <c r="CWS25"/>
      <c r="CWT25"/>
      <c r="CWU25"/>
      <c r="CWV25"/>
      <c r="CWW25"/>
      <c r="CWX25"/>
      <c r="CWY25"/>
      <c r="CWZ25"/>
      <c r="CXA25"/>
      <c r="CXB25"/>
      <c r="CXC25"/>
      <c r="CXD25"/>
      <c r="CXE25"/>
      <c r="CXF25"/>
      <c r="CXG25"/>
      <c r="CXH25"/>
      <c r="CXI25"/>
      <c r="CXJ25"/>
      <c r="CXK25"/>
      <c r="CXL25"/>
      <c r="CXM25"/>
      <c r="CXN25"/>
      <c r="CXO25"/>
      <c r="CXP25"/>
      <c r="CXQ25"/>
      <c r="CXR25"/>
      <c r="CXS25"/>
      <c r="CXT25"/>
      <c r="CXU25"/>
      <c r="CXV25"/>
      <c r="CXW25"/>
      <c r="CXX25"/>
      <c r="CXY25"/>
      <c r="CXZ25"/>
      <c r="CYA25"/>
      <c r="CYB25"/>
      <c r="CYC25"/>
      <c r="CYD25"/>
      <c r="CYE25"/>
      <c r="CYF25"/>
      <c r="CYG25"/>
      <c r="CYH25"/>
      <c r="CYI25"/>
      <c r="CYJ25"/>
      <c r="CYK25"/>
      <c r="CYL25"/>
      <c r="CYM25"/>
      <c r="CYN25"/>
      <c r="CYO25"/>
      <c r="CYP25"/>
      <c r="CYQ25"/>
      <c r="CYR25"/>
      <c r="CYS25"/>
      <c r="CYT25"/>
      <c r="CYU25"/>
      <c r="CYV25"/>
      <c r="CYW25"/>
      <c r="CYX25"/>
      <c r="CYY25"/>
      <c r="CYZ25"/>
      <c r="CZA25"/>
      <c r="CZB25"/>
      <c r="CZC25"/>
      <c r="CZD25"/>
      <c r="CZE25"/>
      <c r="CZF25"/>
      <c r="CZG25"/>
      <c r="CZH25"/>
      <c r="CZI25"/>
      <c r="CZJ25"/>
      <c r="CZK25"/>
      <c r="CZL25"/>
      <c r="CZM25"/>
      <c r="CZN25"/>
      <c r="CZO25"/>
      <c r="CZP25"/>
      <c r="CZQ25"/>
      <c r="CZR25"/>
      <c r="CZS25"/>
      <c r="CZT25"/>
      <c r="CZU25"/>
      <c r="CZV25"/>
      <c r="CZW25"/>
      <c r="CZX25"/>
      <c r="CZY25"/>
      <c r="CZZ25"/>
      <c r="DAA25"/>
      <c r="DAB25"/>
      <c r="DAC25"/>
      <c r="DAD25"/>
      <c r="DAE25"/>
      <c r="DAF25"/>
      <c r="DAG25"/>
      <c r="DAH25"/>
      <c r="DAI25"/>
      <c r="DAJ25"/>
      <c r="DAK25"/>
      <c r="DAL25"/>
      <c r="DAM25"/>
      <c r="DAN25"/>
      <c r="DAO25"/>
      <c r="DAP25"/>
      <c r="DAQ25"/>
      <c r="DAR25"/>
      <c r="DAS25"/>
      <c r="DAT25"/>
      <c r="DAU25"/>
      <c r="DAV25"/>
      <c r="DAW25"/>
      <c r="DAX25"/>
      <c r="DAY25"/>
      <c r="DAZ25"/>
      <c r="DBA25"/>
      <c r="DBB25"/>
      <c r="DBC25"/>
      <c r="DBD25"/>
      <c r="DBE25"/>
      <c r="DBF25"/>
      <c r="DBG25"/>
      <c r="DBH25"/>
      <c r="DBI25"/>
      <c r="DBJ25"/>
      <c r="DBK25"/>
      <c r="DBL25"/>
      <c r="DBM25"/>
      <c r="DBN25"/>
      <c r="DBO25"/>
      <c r="DBP25"/>
      <c r="DBQ25"/>
      <c r="DBR25"/>
      <c r="DBS25"/>
      <c r="DBT25"/>
      <c r="DBU25"/>
      <c r="DBV25"/>
      <c r="DBW25"/>
      <c r="DBX25"/>
      <c r="DBY25"/>
      <c r="DBZ25"/>
      <c r="DCA25"/>
      <c r="DCB25"/>
      <c r="DCC25"/>
      <c r="DCD25"/>
      <c r="DCE25"/>
      <c r="DCF25"/>
      <c r="DCG25"/>
      <c r="DCH25"/>
      <c r="DCI25"/>
      <c r="DCJ25"/>
      <c r="DCK25"/>
      <c r="DCL25"/>
      <c r="DCM25"/>
      <c r="DCN25"/>
      <c r="DCO25"/>
      <c r="DCP25"/>
      <c r="DCQ25"/>
      <c r="DCR25"/>
      <c r="DCS25"/>
      <c r="DCT25"/>
      <c r="DCU25"/>
      <c r="DCV25"/>
      <c r="DCW25"/>
      <c r="DCX25"/>
      <c r="DCY25"/>
      <c r="DCZ25"/>
      <c r="DDA25"/>
      <c r="DDB25"/>
      <c r="DDC25"/>
      <c r="DDD25"/>
      <c r="DDE25"/>
      <c r="DDF25"/>
      <c r="DDG25"/>
      <c r="DDH25"/>
      <c r="DDI25"/>
      <c r="DDJ25"/>
      <c r="DDK25"/>
      <c r="DDL25"/>
      <c r="DDM25"/>
      <c r="DDN25"/>
      <c r="DDO25"/>
      <c r="DDP25"/>
      <c r="DDQ25"/>
      <c r="DDR25"/>
      <c r="DDS25"/>
      <c r="DDT25"/>
      <c r="DDU25"/>
      <c r="DDV25"/>
      <c r="DDW25"/>
      <c r="DDX25"/>
      <c r="DDY25"/>
      <c r="DDZ25"/>
      <c r="DEA25"/>
      <c r="DEB25"/>
      <c r="DEC25"/>
      <c r="DED25"/>
      <c r="DEE25"/>
      <c r="DEF25"/>
      <c r="DEG25"/>
      <c r="DEH25"/>
      <c r="DEI25"/>
      <c r="DEJ25"/>
      <c r="DEK25"/>
      <c r="DEL25"/>
      <c r="DEM25"/>
      <c r="DEN25"/>
      <c r="DEO25"/>
      <c r="DEP25"/>
      <c r="DEQ25"/>
      <c r="DER25"/>
      <c r="DES25"/>
      <c r="DET25"/>
      <c r="DEU25"/>
      <c r="DEV25"/>
      <c r="DEW25"/>
      <c r="DEX25"/>
      <c r="DEY25"/>
      <c r="DEZ25"/>
      <c r="DFA25"/>
      <c r="DFB25"/>
      <c r="DFC25"/>
      <c r="DFD25"/>
      <c r="DFE25"/>
      <c r="DFF25"/>
      <c r="DFG25"/>
      <c r="DFH25"/>
      <c r="DFI25"/>
      <c r="DFJ25"/>
      <c r="DFK25"/>
      <c r="DFL25"/>
      <c r="DFM25"/>
      <c r="DFN25"/>
      <c r="DFO25"/>
      <c r="DFP25"/>
      <c r="DFQ25"/>
      <c r="DFR25"/>
      <c r="DFS25"/>
      <c r="DFT25"/>
      <c r="DFU25"/>
      <c r="DFV25"/>
      <c r="DFW25"/>
      <c r="DFX25"/>
      <c r="DFY25"/>
      <c r="DFZ25"/>
      <c r="DGA25"/>
      <c r="DGB25"/>
      <c r="DGC25"/>
      <c r="DGD25"/>
      <c r="DGE25"/>
      <c r="DGF25"/>
      <c r="DGG25"/>
      <c r="DGH25"/>
      <c r="DGI25"/>
      <c r="DGJ25"/>
      <c r="DGK25"/>
      <c r="DGL25"/>
      <c r="DGM25"/>
      <c r="DGN25"/>
      <c r="DGO25"/>
      <c r="DGP25"/>
      <c r="DGQ25"/>
      <c r="DGR25"/>
      <c r="DGS25"/>
      <c r="DGT25"/>
      <c r="DGU25"/>
      <c r="DGV25"/>
      <c r="DGW25"/>
      <c r="DGX25"/>
      <c r="DGY25"/>
      <c r="DGZ25"/>
      <c r="DHA25"/>
      <c r="DHB25"/>
      <c r="DHC25"/>
      <c r="DHD25"/>
      <c r="DHE25"/>
      <c r="DHF25"/>
      <c r="DHG25"/>
      <c r="DHH25"/>
      <c r="DHI25"/>
      <c r="DHJ25"/>
      <c r="DHK25"/>
      <c r="DHL25"/>
      <c r="DHM25"/>
      <c r="DHN25"/>
      <c r="DHO25"/>
      <c r="DHP25"/>
      <c r="DHQ25"/>
      <c r="DHR25"/>
      <c r="DHS25"/>
      <c r="DHT25"/>
      <c r="DHU25"/>
      <c r="DHV25"/>
      <c r="DHW25"/>
      <c r="DHX25"/>
      <c r="DHY25"/>
      <c r="DHZ25"/>
      <c r="DIA25"/>
      <c r="DIB25"/>
      <c r="DIC25"/>
      <c r="DID25"/>
      <c r="DIE25"/>
      <c r="DIF25"/>
      <c r="DIG25"/>
      <c r="DIH25"/>
      <c r="DII25"/>
      <c r="DIJ25"/>
      <c r="DIK25"/>
      <c r="DIL25"/>
      <c r="DIM25"/>
      <c r="DIN25"/>
      <c r="DIO25"/>
      <c r="DIP25"/>
      <c r="DIQ25"/>
      <c r="DIR25"/>
      <c r="DIS25"/>
      <c r="DIT25"/>
      <c r="DIU25"/>
      <c r="DIV25"/>
      <c r="DIW25"/>
      <c r="DIX25"/>
      <c r="DIY25"/>
      <c r="DIZ25"/>
      <c r="DJA25"/>
      <c r="DJB25"/>
      <c r="DJC25"/>
      <c r="DJD25"/>
      <c r="DJE25"/>
      <c r="DJF25"/>
      <c r="DJG25"/>
      <c r="DJH25"/>
      <c r="DJI25"/>
      <c r="DJJ25"/>
      <c r="DJK25"/>
      <c r="DJL25"/>
      <c r="DJM25"/>
      <c r="DJN25"/>
      <c r="DJO25"/>
      <c r="DJP25"/>
      <c r="DJQ25"/>
      <c r="DJR25"/>
      <c r="DJS25"/>
      <c r="DJT25"/>
      <c r="DJU25"/>
      <c r="DJV25"/>
      <c r="DJW25"/>
      <c r="DJX25"/>
      <c r="DJY25"/>
      <c r="DJZ25"/>
      <c r="DKA25"/>
      <c r="DKB25"/>
      <c r="DKC25"/>
      <c r="DKD25"/>
      <c r="DKE25"/>
      <c r="DKF25"/>
      <c r="DKG25"/>
      <c r="DKH25"/>
      <c r="DKI25"/>
      <c r="DKJ25"/>
      <c r="DKK25"/>
      <c r="DKL25"/>
      <c r="DKM25"/>
      <c r="DKN25"/>
      <c r="DKO25"/>
      <c r="DKP25"/>
      <c r="DKQ25"/>
      <c r="DKR25"/>
      <c r="DKS25"/>
      <c r="DKT25"/>
      <c r="DKU25"/>
      <c r="DKV25"/>
      <c r="DKW25"/>
      <c r="DKX25"/>
      <c r="DKY25"/>
      <c r="DKZ25"/>
      <c r="DLA25"/>
      <c r="DLB25"/>
      <c r="DLC25"/>
      <c r="DLD25"/>
      <c r="DLE25"/>
      <c r="DLF25"/>
      <c r="DLG25"/>
      <c r="DLH25"/>
      <c r="DLI25"/>
      <c r="DLJ25"/>
      <c r="DLK25"/>
      <c r="DLL25"/>
      <c r="DLM25"/>
      <c r="DLN25"/>
      <c r="DLO25"/>
      <c r="DLP25"/>
      <c r="DLQ25"/>
      <c r="DLR25"/>
      <c r="DLS25"/>
      <c r="DLT25"/>
      <c r="DLU25"/>
      <c r="DLV25"/>
      <c r="DLW25"/>
      <c r="DLX25"/>
      <c r="DLY25"/>
      <c r="DLZ25"/>
      <c r="DMA25"/>
      <c r="DMB25"/>
      <c r="DMC25"/>
      <c r="DMD25"/>
      <c r="DME25"/>
      <c r="DMF25"/>
      <c r="DMG25"/>
      <c r="DMH25"/>
      <c r="DMI25"/>
      <c r="DMJ25"/>
      <c r="DMK25"/>
      <c r="DML25"/>
      <c r="DMM25"/>
      <c r="DMN25"/>
      <c r="DMO25"/>
      <c r="DMP25"/>
      <c r="DMQ25"/>
      <c r="DMR25"/>
      <c r="DMS25"/>
      <c r="DMT25"/>
      <c r="DMU25"/>
      <c r="DMV25"/>
      <c r="DMW25"/>
      <c r="DMX25"/>
      <c r="DMY25"/>
      <c r="DMZ25"/>
      <c r="DNA25"/>
      <c r="DNB25"/>
      <c r="DNC25"/>
      <c r="DND25"/>
      <c r="DNE25"/>
      <c r="DNF25"/>
      <c r="DNG25"/>
      <c r="DNH25"/>
      <c r="DNI25"/>
      <c r="DNJ25"/>
      <c r="DNK25"/>
      <c r="DNL25"/>
      <c r="DNM25"/>
      <c r="DNN25"/>
      <c r="DNO25"/>
      <c r="DNP25"/>
      <c r="DNQ25"/>
      <c r="DNR25"/>
      <c r="DNS25"/>
      <c r="DNT25"/>
      <c r="DNU25"/>
      <c r="DNV25"/>
      <c r="DNW25"/>
      <c r="DNX25"/>
      <c r="DNY25"/>
      <c r="DNZ25"/>
      <c r="DOA25"/>
      <c r="DOB25"/>
      <c r="DOC25"/>
      <c r="DOD25"/>
      <c r="DOE25"/>
      <c r="DOF25"/>
      <c r="DOG25"/>
      <c r="DOH25"/>
      <c r="DOI25"/>
      <c r="DOJ25"/>
      <c r="DOK25"/>
      <c r="DOL25"/>
      <c r="DOM25"/>
      <c r="DON25"/>
      <c r="DOO25"/>
      <c r="DOP25"/>
      <c r="DOQ25"/>
      <c r="DOR25"/>
      <c r="DOS25"/>
      <c r="DOT25"/>
      <c r="DOU25"/>
      <c r="DOV25"/>
      <c r="DOW25"/>
      <c r="DOX25"/>
      <c r="DOY25"/>
      <c r="DOZ25"/>
      <c r="DPA25"/>
      <c r="DPB25"/>
      <c r="DPC25"/>
      <c r="DPD25"/>
      <c r="DPE25"/>
      <c r="DPF25"/>
      <c r="DPG25"/>
      <c r="DPH25"/>
      <c r="DPI25"/>
      <c r="DPJ25"/>
      <c r="DPK25"/>
      <c r="DPL25"/>
      <c r="DPM25"/>
      <c r="DPN25"/>
      <c r="DPO25"/>
      <c r="DPP25"/>
      <c r="DPQ25"/>
      <c r="DPR25"/>
      <c r="DPS25"/>
      <c r="DPT25"/>
      <c r="DPU25"/>
      <c r="DPV25"/>
      <c r="DPW25"/>
      <c r="DPX25"/>
      <c r="DPY25"/>
      <c r="DPZ25"/>
      <c r="DQA25"/>
      <c r="DQB25"/>
      <c r="DQC25"/>
      <c r="DQD25"/>
      <c r="DQE25"/>
      <c r="DQF25"/>
      <c r="DQG25"/>
      <c r="DQH25"/>
      <c r="DQI25"/>
      <c r="DQJ25"/>
      <c r="DQK25"/>
      <c r="DQL25"/>
      <c r="DQM25"/>
      <c r="DQN25"/>
      <c r="DQO25"/>
      <c r="DQP25"/>
      <c r="DQQ25"/>
      <c r="DQR25"/>
      <c r="DQS25"/>
      <c r="DQT25"/>
      <c r="DQU25"/>
      <c r="DQV25"/>
      <c r="DQW25"/>
      <c r="DQX25"/>
      <c r="DQY25"/>
      <c r="DQZ25"/>
      <c r="DRA25"/>
      <c r="DRB25"/>
      <c r="DRC25"/>
      <c r="DRD25"/>
      <c r="DRE25"/>
      <c r="DRF25"/>
      <c r="DRG25"/>
      <c r="DRH25"/>
      <c r="DRI25"/>
      <c r="DRJ25"/>
      <c r="DRK25"/>
      <c r="DRL25"/>
      <c r="DRM25"/>
      <c r="DRN25"/>
      <c r="DRO25"/>
      <c r="DRP25"/>
      <c r="DRQ25"/>
      <c r="DRR25"/>
      <c r="DRS25"/>
      <c r="DRT25"/>
      <c r="DRU25"/>
      <c r="DRV25"/>
      <c r="DRW25"/>
      <c r="DRX25"/>
      <c r="DRY25"/>
      <c r="DRZ25"/>
      <c r="DSA25"/>
      <c r="DSB25"/>
      <c r="DSC25"/>
      <c r="DSD25"/>
      <c r="DSE25"/>
      <c r="DSF25"/>
      <c r="DSG25"/>
      <c r="DSH25"/>
      <c r="DSI25"/>
      <c r="DSJ25"/>
      <c r="DSK25"/>
      <c r="DSL25"/>
      <c r="DSM25"/>
      <c r="DSN25"/>
      <c r="DSO25"/>
      <c r="DSP25"/>
      <c r="DSQ25"/>
      <c r="DSR25"/>
      <c r="DSS25"/>
      <c r="DST25"/>
      <c r="DSU25"/>
      <c r="DSV25"/>
      <c r="DSW25"/>
      <c r="DSX25"/>
      <c r="DSY25"/>
      <c r="DSZ25"/>
      <c r="DTA25"/>
      <c r="DTB25"/>
      <c r="DTC25"/>
      <c r="DTD25"/>
      <c r="DTE25"/>
      <c r="DTF25"/>
      <c r="DTG25"/>
      <c r="DTH25"/>
      <c r="DTI25"/>
      <c r="DTJ25"/>
      <c r="DTK25"/>
      <c r="DTL25"/>
      <c r="DTM25"/>
      <c r="DTN25"/>
      <c r="DTO25"/>
      <c r="DTP25"/>
      <c r="DTQ25"/>
      <c r="DTR25"/>
      <c r="DTS25"/>
      <c r="DTT25"/>
      <c r="DTU25"/>
      <c r="DTV25"/>
      <c r="DTW25"/>
      <c r="DTX25"/>
      <c r="DTY25"/>
      <c r="DTZ25"/>
      <c r="DUA25"/>
      <c r="DUB25"/>
      <c r="DUC25"/>
      <c r="DUD25"/>
      <c r="DUE25"/>
      <c r="DUF25"/>
      <c r="DUG25"/>
      <c r="DUH25"/>
      <c r="DUI25"/>
      <c r="DUJ25"/>
      <c r="DUK25"/>
      <c r="DUL25"/>
      <c r="DUM25"/>
      <c r="DUN25"/>
      <c r="DUO25"/>
      <c r="DUP25"/>
      <c r="DUQ25"/>
      <c r="DUR25"/>
      <c r="DUS25"/>
      <c r="DUT25"/>
      <c r="DUU25"/>
      <c r="DUV25"/>
      <c r="DUW25"/>
      <c r="DUX25"/>
      <c r="DUY25"/>
      <c r="DUZ25"/>
      <c r="DVA25"/>
      <c r="DVB25"/>
      <c r="DVC25"/>
      <c r="DVD25"/>
      <c r="DVE25"/>
      <c r="DVF25"/>
      <c r="DVG25"/>
      <c r="DVH25"/>
      <c r="DVI25"/>
      <c r="DVJ25"/>
      <c r="DVK25"/>
      <c r="DVL25"/>
      <c r="DVM25"/>
      <c r="DVN25"/>
      <c r="DVO25"/>
      <c r="DVP25"/>
      <c r="DVQ25"/>
      <c r="DVR25"/>
      <c r="DVS25"/>
      <c r="DVT25"/>
      <c r="DVU25"/>
      <c r="DVV25"/>
      <c r="DVW25"/>
      <c r="DVX25"/>
      <c r="DVY25"/>
      <c r="DVZ25"/>
      <c r="DWA25"/>
      <c r="DWB25"/>
      <c r="DWC25"/>
      <c r="DWD25"/>
      <c r="DWE25"/>
      <c r="DWF25"/>
      <c r="DWG25"/>
      <c r="DWH25"/>
      <c r="DWI25"/>
      <c r="DWJ25"/>
      <c r="DWK25"/>
      <c r="DWL25"/>
      <c r="DWM25"/>
      <c r="DWN25"/>
      <c r="DWO25"/>
      <c r="DWP25"/>
      <c r="DWQ25"/>
      <c r="DWR25"/>
      <c r="DWS25"/>
      <c r="DWT25"/>
      <c r="DWU25"/>
      <c r="DWV25"/>
      <c r="DWW25"/>
      <c r="DWX25"/>
      <c r="DWY25"/>
      <c r="DWZ25"/>
      <c r="DXA25"/>
      <c r="DXB25"/>
      <c r="DXC25"/>
      <c r="DXD25"/>
      <c r="DXE25"/>
      <c r="DXF25"/>
      <c r="DXG25"/>
      <c r="DXH25"/>
      <c r="DXI25"/>
      <c r="DXJ25"/>
      <c r="DXK25"/>
      <c r="DXL25"/>
      <c r="DXM25"/>
      <c r="DXN25"/>
      <c r="DXO25"/>
      <c r="DXP25"/>
      <c r="DXQ25"/>
      <c r="DXR25"/>
      <c r="DXS25"/>
      <c r="DXT25"/>
      <c r="DXU25"/>
      <c r="DXV25"/>
      <c r="DXW25"/>
      <c r="DXX25"/>
      <c r="DXY25"/>
      <c r="DXZ25"/>
      <c r="DYA25"/>
      <c r="DYB25"/>
      <c r="DYC25"/>
      <c r="DYD25"/>
      <c r="DYE25"/>
      <c r="DYF25"/>
      <c r="DYG25"/>
      <c r="DYH25"/>
      <c r="DYI25"/>
      <c r="DYJ25"/>
      <c r="DYK25"/>
      <c r="DYL25"/>
      <c r="DYM25"/>
      <c r="DYN25"/>
      <c r="DYO25"/>
      <c r="DYP25"/>
      <c r="DYQ25"/>
      <c r="DYR25"/>
      <c r="DYS25"/>
      <c r="DYT25"/>
      <c r="DYU25"/>
      <c r="DYV25"/>
      <c r="DYW25"/>
      <c r="DYX25"/>
      <c r="DYY25"/>
      <c r="DYZ25"/>
      <c r="DZA25"/>
      <c r="DZB25"/>
      <c r="DZC25"/>
      <c r="DZD25"/>
      <c r="DZE25"/>
      <c r="DZF25"/>
      <c r="DZG25"/>
      <c r="DZH25"/>
      <c r="DZI25"/>
      <c r="DZJ25"/>
      <c r="DZK25"/>
      <c r="DZL25"/>
      <c r="DZM25"/>
      <c r="DZN25"/>
      <c r="DZO25"/>
      <c r="DZP25"/>
      <c r="DZQ25"/>
      <c r="DZR25"/>
      <c r="DZS25"/>
      <c r="DZT25"/>
      <c r="DZU25"/>
      <c r="DZV25"/>
      <c r="DZW25"/>
      <c r="DZX25"/>
      <c r="DZY25"/>
      <c r="DZZ25"/>
      <c r="EAA25"/>
      <c r="EAB25"/>
      <c r="EAC25"/>
      <c r="EAD25"/>
      <c r="EAE25"/>
      <c r="EAF25"/>
      <c r="EAG25"/>
      <c r="EAH25"/>
      <c r="EAI25"/>
      <c r="EAJ25"/>
      <c r="EAK25"/>
      <c r="EAL25"/>
      <c r="EAM25"/>
      <c r="EAN25"/>
      <c r="EAO25"/>
      <c r="EAP25"/>
      <c r="EAQ25"/>
      <c r="EAR25"/>
      <c r="EAS25"/>
      <c r="EAT25"/>
      <c r="EAU25"/>
      <c r="EAV25"/>
      <c r="EAW25"/>
      <c r="EAX25"/>
      <c r="EAY25"/>
      <c r="EAZ25"/>
      <c r="EBA25"/>
      <c r="EBB25"/>
      <c r="EBC25"/>
      <c r="EBD25"/>
      <c r="EBE25"/>
      <c r="EBF25"/>
      <c r="EBG25"/>
      <c r="EBH25"/>
      <c r="EBI25"/>
      <c r="EBJ25"/>
      <c r="EBK25"/>
      <c r="EBL25"/>
      <c r="EBM25"/>
      <c r="EBN25"/>
      <c r="EBO25"/>
      <c r="EBP25"/>
      <c r="EBQ25"/>
      <c r="EBR25"/>
      <c r="EBS25"/>
      <c r="EBT25"/>
      <c r="EBU25"/>
      <c r="EBV25"/>
      <c r="EBW25"/>
      <c r="EBX25"/>
      <c r="EBY25"/>
      <c r="EBZ25"/>
      <c r="ECA25"/>
      <c r="ECB25"/>
      <c r="ECC25"/>
      <c r="ECD25"/>
      <c r="ECE25"/>
      <c r="ECF25"/>
      <c r="ECG25"/>
      <c r="ECH25"/>
      <c r="ECI25"/>
      <c r="ECJ25"/>
      <c r="ECK25"/>
      <c r="ECL25"/>
      <c r="ECM25"/>
      <c r="ECN25"/>
      <c r="ECO25"/>
      <c r="ECP25"/>
      <c r="ECQ25"/>
      <c r="ECR25"/>
      <c r="ECS25"/>
      <c r="ECT25"/>
      <c r="ECU25"/>
      <c r="ECV25"/>
      <c r="ECW25"/>
      <c r="ECX25"/>
      <c r="ECY25"/>
      <c r="ECZ25"/>
      <c r="EDA25"/>
      <c r="EDB25"/>
      <c r="EDC25"/>
      <c r="EDD25"/>
      <c r="EDE25"/>
      <c r="EDF25"/>
      <c r="EDG25"/>
      <c r="EDH25"/>
      <c r="EDI25"/>
      <c r="EDJ25"/>
      <c r="EDK25"/>
      <c r="EDL25"/>
      <c r="EDM25"/>
      <c r="EDN25"/>
      <c r="EDO25"/>
      <c r="EDP25"/>
      <c r="EDQ25"/>
      <c r="EDR25"/>
      <c r="EDS25"/>
      <c r="EDT25"/>
      <c r="EDU25"/>
      <c r="EDV25"/>
      <c r="EDW25"/>
      <c r="EDX25"/>
      <c r="EDY25"/>
      <c r="EDZ25"/>
      <c r="EEA25"/>
      <c r="EEB25"/>
      <c r="EEC25"/>
      <c r="EED25"/>
      <c r="EEE25"/>
      <c r="EEF25"/>
      <c r="EEG25"/>
      <c r="EEH25"/>
      <c r="EEI25"/>
      <c r="EEJ25"/>
      <c r="EEK25"/>
      <c r="EEL25"/>
      <c r="EEM25"/>
      <c r="EEN25"/>
      <c r="EEO25"/>
      <c r="EEP25"/>
      <c r="EEQ25"/>
      <c r="EER25"/>
      <c r="EES25"/>
      <c r="EET25"/>
      <c r="EEU25"/>
      <c r="EEV25"/>
      <c r="EEW25"/>
      <c r="EEX25"/>
      <c r="EEY25"/>
      <c r="EEZ25"/>
      <c r="EFA25"/>
      <c r="EFB25"/>
      <c r="EFC25"/>
      <c r="EFD25"/>
      <c r="EFE25"/>
      <c r="EFF25"/>
      <c r="EFG25"/>
      <c r="EFH25"/>
      <c r="EFI25"/>
      <c r="EFJ25"/>
      <c r="EFK25"/>
      <c r="EFL25"/>
      <c r="EFM25"/>
      <c r="EFN25"/>
      <c r="EFO25"/>
      <c r="EFP25"/>
      <c r="EFQ25"/>
      <c r="EFR25"/>
      <c r="EFS25"/>
      <c r="EFT25"/>
      <c r="EFU25"/>
      <c r="EFV25"/>
      <c r="EFW25"/>
      <c r="EFX25"/>
      <c r="EFY25"/>
      <c r="EFZ25"/>
      <c r="EGA25"/>
      <c r="EGB25"/>
      <c r="EGC25"/>
      <c r="EGD25"/>
      <c r="EGE25"/>
      <c r="EGF25"/>
      <c r="EGG25"/>
      <c r="EGH25"/>
      <c r="EGI25"/>
      <c r="EGJ25"/>
      <c r="EGK25"/>
      <c r="EGL25"/>
      <c r="EGM25"/>
      <c r="EGN25"/>
      <c r="EGO25"/>
      <c r="EGP25"/>
      <c r="EGQ25"/>
      <c r="EGR25"/>
      <c r="EGS25"/>
      <c r="EGT25"/>
      <c r="EGU25"/>
      <c r="EGV25"/>
      <c r="EGW25"/>
      <c r="EGX25"/>
      <c r="EGY25"/>
      <c r="EGZ25"/>
      <c r="EHA25"/>
      <c r="EHB25"/>
      <c r="EHC25"/>
      <c r="EHD25"/>
      <c r="EHE25"/>
      <c r="EHF25"/>
      <c r="EHG25"/>
      <c r="EHH25"/>
      <c r="EHI25"/>
      <c r="EHJ25"/>
      <c r="EHK25"/>
      <c r="EHL25"/>
      <c r="EHM25"/>
      <c r="EHN25"/>
      <c r="EHO25"/>
      <c r="EHP25"/>
      <c r="EHQ25"/>
      <c r="EHR25"/>
      <c r="EHS25"/>
      <c r="EHT25"/>
      <c r="EHU25"/>
      <c r="EHV25"/>
      <c r="EHW25"/>
      <c r="EHX25"/>
      <c r="EHY25"/>
      <c r="EHZ25"/>
      <c r="EIA25"/>
      <c r="EIB25"/>
      <c r="EIC25"/>
      <c r="EID25"/>
      <c r="EIE25"/>
      <c r="EIF25"/>
      <c r="EIG25"/>
      <c r="EIH25"/>
      <c r="EII25"/>
      <c r="EIJ25"/>
      <c r="EIK25"/>
      <c r="EIL25"/>
      <c r="EIM25"/>
      <c r="EIN25"/>
      <c r="EIO25"/>
      <c r="EIP25"/>
      <c r="EIQ25"/>
      <c r="EIR25"/>
      <c r="EIS25"/>
      <c r="EIT25"/>
      <c r="EIU25"/>
      <c r="EIV25"/>
      <c r="EIW25"/>
      <c r="EIX25"/>
      <c r="EIY25"/>
      <c r="EIZ25"/>
      <c r="EJA25"/>
      <c r="EJB25"/>
      <c r="EJC25"/>
      <c r="EJD25"/>
      <c r="EJE25"/>
      <c r="EJF25"/>
      <c r="EJG25"/>
      <c r="EJH25"/>
      <c r="EJI25"/>
      <c r="EJJ25"/>
      <c r="EJK25"/>
      <c r="EJL25"/>
      <c r="EJM25"/>
      <c r="EJN25"/>
      <c r="EJO25"/>
      <c r="EJP25"/>
      <c r="EJQ25"/>
      <c r="EJR25"/>
      <c r="EJS25"/>
      <c r="EJT25"/>
      <c r="EJU25"/>
      <c r="EJV25"/>
      <c r="EJW25"/>
      <c r="EJX25"/>
      <c r="EJY25"/>
      <c r="EJZ25"/>
      <c r="EKA25"/>
      <c r="EKB25"/>
      <c r="EKC25"/>
      <c r="EKD25"/>
      <c r="EKE25"/>
      <c r="EKF25"/>
      <c r="EKG25"/>
      <c r="EKH25"/>
      <c r="EKI25"/>
      <c r="EKJ25"/>
      <c r="EKK25"/>
      <c r="EKL25"/>
      <c r="EKM25"/>
      <c r="EKN25"/>
      <c r="EKO25"/>
      <c r="EKP25"/>
      <c r="EKQ25"/>
      <c r="EKR25"/>
      <c r="EKS25"/>
      <c r="EKT25"/>
      <c r="EKU25"/>
      <c r="EKV25"/>
      <c r="EKW25"/>
      <c r="EKX25"/>
      <c r="EKY25"/>
      <c r="EKZ25"/>
      <c r="ELA25"/>
      <c r="ELB25"/>
      <c r="ELC25"/>
      <c r="ELD25"/>
      <c r="ELE25"/>
      <c r="ELF25"/>
      <c r="ELG25"/>
      <c r="ELH25"/>
      <c r="ELI25"/>
      <c r="ELJ25"/>
      <c r="ELK25"/>
      <c r="ELL25"/>
      <c r="ELM25"/>
      <c r="ELN25"/>
      <c r="ELO25"/>
      <c r="ELP25"/>
      <c r="ELQ25"/>
      <c r="ELR25"/>
      <c r="ELS25"/>
      <c r="ELT25"/>
      <c r="ELU25"/>
      <c r="ELV25"/>
      <c r="ELW25"/>
      <c r="ELX25"/>
      <c r="ELY25"/>
      <c r="ELZ25"/>
      <c r="EMA25"/>
      <c r="EMB25"/>
      <c r="EMC25"/>
      <c r="EMD25"/>
      <c r="EME25"/>
      <c r="EMF25"/>
      <c r="EMG25"/>
      <c r="EMH25"/>
      <c r="EMI25"/>
      <c r="EMJ25"/>
      <c r="EMK25"/>
      <c r="EML25"/>
      <c r="EMM25"/>
      <c r="EMN25"/>
      <c r="EMO25"/>
      <c r="EMP25"/>
      <c r="EMQ25"/>
      <c r="EMR25"/>
      <c r="EMS25"/>
      <c r="EMT25"/>
      <c r="EMU25"/>
      <c r="EMV25"/>
      <c r="EMW25"/>
      <c r="EMX25"/>
      <c r="EMY25"/>
      <c r="EMZ25"/>
      <c r="ENA25"/>
      <c r="ENB25"/>
      <c r="ENC25"/>
      <c r="END25"/>
      <c r="ENE25"/>
      <c r="ENF25"/>
      <c r="ENG25"/>
      <c r="ENH25"/>
      <c r="ENI25"/>
      <c r="ENJ25"/>
      <c r="ENK25"/>
      <c r="ENL25"/>
      <c r="ENM25"/>
      <c r="ENN25"/>
      <c r="ENO25"/>
      <c r="ENP25"/>
      <c r="ENQ25"/>
      <c r="ENR25"/>
      <c r="ENS25"/>
      <c r="ENT25"/>
      <c r="ENU25"/>
      <c r="ENV25"/>
      <c r="ENW25"/>
      <c r="ENX25"/>
      <c r="ENY25"/>
      <c r="ENZ25"/>
      <c r="EOA25"/>
      <c r="EOB25"/>
      <c r="EOC25"/>
      <c r="EOD25"/>
      <c r="EOE25"/>
      <c r="EOF25"/>
      <c r="EOG25"/>
      <c r="EOH25"/>
      <c r="EOI25"/>
      <c r="EOJ25"/>
      <c r="EOK25"/>
      <c r="EOL25"/>
      <c r="EOM25"/>
      <c r="EON25"/>
      <c r="EOO25"/>
      <c r="EOP25"/>
      <c r="EOQ25"/>
      <c r="EOR25"/>
      <c r="EOS25"/>
      <c r="EOT25"/>
      <c r="EOU25"/>
      <c r="EOV25"/>
      <c r="EOW25"/>
      <c r="EOX25"/>
      <c r="EOY25"/>
      <c r="EOZ25"/>
      <c r="EPA25"/>
      <c r="EPB25"/>
      <c r="EPC25"/>
      <c r="EPD25"/>
      <c r="EPE25"/>
      <c r="EPF25"/>
      <c r="EPG25"/>
      <c r="EPH25"/>
      <c r="EPI25"/>
      <c r="EPJ25"/>
      <c r="EPK25"/>
      <c r="EPL25"/>
      <c r="EPM25"/>
      <c r="EPN25"/>
      <c r="EPO25"/>
      <c r="EPP25"/>
      <c r="EPQ25"/>
      <c r="EPR25"/>
      <c r="EPS25"/>
      <c r="EPT25"/>
      <c r="EPU25"/>
      <c r="EPV25"/>
      <c r="EPW25"/>
      <c r="EPX25"/>
      <c r="EPY25"/>
      <c r="EPZ25"/>
      <c r="EQA25"/>
      <c r="EQB25"/>
      <c r="EQC25"/>
      <c r="EQD25"/>
      <c r="EQE25"/>
      <c r="EQF25"/>
      <c r="EQG25"/>
      <c r="EQH25"/>
      <c r="EQI25"/>
      <c r="EQJ25"/>
      <c r="EQK25"/>
      <c r="EQL25"/>
      <c r="EQM25"/>
      <c r="EQN25"/>
      <c r="EQO25"/>
      <c r="EQP25"/>
      <c r="EQQ25"/>
      <c r="EQR25"/>
      <c r="EQS25"/>
      <c r="EQT25"/>
      <c r="EQU25"/>
      <c r="EQV25"/>
      <c r="EQW25"/>
      <c r="EQX25"/>
      <c r="EQY25"/>
      <c r="EQZ25"/>
      <c r="ERA25"/>
      <c r="ERB25"/>
      <c r="ERC25"/>
      <c r="ERD25"/>
      <c r="ERE25"/>
      <c r="ERF25"/>
      <c r="ERG25"/>
      <c r="ERH25"/>
      <c r="ERI25"/>
      <c r="ERJ25"/>
      <c r="ERK25"/>
      <c r="ERL25"/>
      <c r="ERM25"/>
      <c r="ERN25"/>
      <c r="ERO25"/>
      <c r="ERP25"/>
      <c r="ERQ25"/>
      <c r="ERR25"/>
      <c r="ERS25"/>
      <c r="ERT25"/>
      <c r="ERU25"/>
      <c r="ERV25"/>
      <c r="ERW25"/>
      <c r="ERX25"/>
      <c r="ERY25"/>
      <c r="ERZ25"/>
      <c r="ESA25"/>
      <c r="ESB25"/>
      <c r="ESC25"/>
      <c r="ESD25"/>
      <c r="ESE25"/>
      <c r="ESF25"/>
      <c r="ESG25"/>
      <c r="ESH25"/>
      <c r="ESI25"/>
      <c r="ESJ25"/>
      <c r="ESK25"/>
      <c r="ESL25"/>
      <c r="ESM25"/>
      <c r="ESN25"/>
      <c r="ESO25"/>
      <c r="ESP25"/>
      <c r="ESQ25"/>
      <c r="ESR25"/>
      <c r="ESS25"/>
      <c r="EST25"/>
      <c r="ESU25"/>
      <c r="ESV25"/>
      <c r="ESW25"/>
      <c r="ESX25"/>
      <c r="ESY25"/>
      <c r="ESZ25"/>
      <c r="ETA25"/>
      <c r="ETB25"/>
      <c r="ETC25"/>
      <c r="ETD25"/>
      <c r="ETE25"/>
      <c r="ETF25"/>
      <c r="ETG25"/>
      <c r="ETH25"/>
      <c r="ETI25"/>
      <c r="ETJ25"/>
      <c r="ETK25"/>
      <c r="ETL25"/>
      <c r="ETM25"/>
      <c r="ETN25"/>
      <c r="ETO25"/>
      <c r="ETP25"/>
      <c r="ETQ25"/>
      <c r="ETR25"/>
      <c r="ETS25"/>
      <c r="ETT25"/>
      <c r="ETU25"/>
      <c r="ETV25"/>
      <c r="ETW25"/>
      <c r="ETX25"/>
      <c r="ETY25"/>
      <c r="ETZ25"/>
      <c r="EUA25"/>
      <c r="EUB25"/>
      <c r="EUC25"/>
      <c r="EUD25"/>
      <c r="EUE25"/>
      <c r="EUF25"/>
      <c r="EUG25"/>
      <c r="EUH25"/>
      <c r="EUI25"/>
      <c r="EUJ25"/>
      <c r="EUK25"/>
      <c r="EUL25"/>
      <c r="EUM25"/>
      <c r="EUN25"/>
      <c r="EUO25"/>
      <c r="EUP25"/>
      <c r="EUQ25"/>
      <c r="EUR25"/>
      <c r="EUS25"/>
      <c r="EUT25"/>
      <c r="EUU25"/>
      <c r="EUV25"/>
      <c r="EUW25"/>
      <c r="EUX25"/>
      <c r="EUY25"/>
      <c r="EUZ25"/>
      <c r="EVA25"/>
      <c r="EVB25"/>
      <c r="EVC25"/>
      <c r="EVD25"/>
      <c r="EVE25"/>
      <c r="EVF25"/>
      <c r="EVG25"/>
      <c r="EVH25"/>
      <c r="EVI25"/>
      <c r="EVJ25"/>
      <c r="EVK25"/>
      <c r="EVL25"/>
      <c r="EVM25"/>
      <c r="EVN25"/>
      <c r="EVO25"/>
      <c r="EVP25"/>
      <c r="EVQ25"/>
      <c r="EVR25"/>
      <c r="EVS25"/>
      <c r="EVT25"/>
      <c r="EVU25"/>
      <c r="EVV25"/>
      <c r="EVW25"/>
      <c r="EVX25"/>
      <c r="EVY25"/>
      <c r="EVZ25"/>
      <c r="EWA25"/>
      <c r="EWB25"/>
      <c r="EWC25"/>
      <c r="EWD25"/>
      <c r="EWE25"/>
      <c r="EWF25"/>
      <c r="EWG25"/>
      <c r="EWH25"/>
      <c r="EWI25"/>
      <c r="EWJ25"/>
      <c r="EWK25"/>
      <c r="EWL25"/>
      <c r="EWM25"/>
      <c r="EWN25"/>
      <c r="EWO25"/>
      <c r="EWP25"/>
      <c r="EWQ25"/>
      <c r="EWR25"/>
      <c r="EWS25"/>
      <c r="EWT25"/>
      <c r="EWU25"/>
      <c r="EWV25"/>
      <c r="EWW25"/>
      <c r="EWX25"/>
      <c r="EWY25"/>
      <c r="EWZ25"/>
      <c r="EXA25"/>
      <c r="EXB25"/>
      <c r="EXC25"/>
      <c r="EXD25"/>
      <c r="EXE25"/>
      <c r="EXF25"/>
      <c r="EXG25"/>
      <c r="EXH25"/>
      <c r="EXI25"/>
      <c r="EXJ25"/>
      <c r="EXK25"/>
      <c r="EXL25"/>
      <c r="EXM25"/>
      <c r="EXN25"/>
      <c r="EXO25"/>
      <c r="EXP25"/>
      <c r="EXQ25"/>
      <c r="EXR25"/>
      <c r="EXS25"/>
      <c r="EXT25"/>
      <c r="EXU25"/>
      <c r="EXV25"/>
      <c r="EXW25"/>
      <c r="EXX25"/>
      <c r="EXY25"/>
      <c r="EXZ25"/>
      <c r="EYA25"/>
      <c r="EYB25"/>
      <c r="EYC25"/>
      <c r="EYD25"/>
      <c r="EYE25"/>
      <c r="EYF25"/>
      <c r="EYG25"/>
      <c r="EYH25"/>
      <c r="EYI25"/>
      <c r="EYJ25"/>
      <c r="EYK25"/>
      <c r="EYL25"/>
      <c r="EYM25"/>
      <c r="EYN25"/>
      <c r="EYO25"/>
      <c r="EYP25"/>
      <c r="EYQ25"/>
      <c r="EYR25"/>
      <c r="EYS25"/>
      <c r="EYT25"/>
      <c r="EYU25"/>
      <c r="EYV25"/>
      <c r="EYW25"/>
      <c r="EYX25"/>
      <c r="EYY25"/>
      <c r="EYZ25"/>
      <c r="EZA25"/>
      <c r="EZB25"/>
      <c r="EZC25"/>
      <c r="EZD25"/>
      <c r="EZE25"/>
      <c r="EZF25"/>
      <c r="EZG25"/>
      <c r="EZH25"/>
      <c r="EZI25"/>
      <c r="EZJ25"/>
      <c r="EZK25"/>
      <c r="EZL25"/>
      <c r="EZM25"/>
      <c r="EZN25"/>
      <c r="EZO25"/>
      <c r="EZP25"/>
      <c r="EZQ25"/>
      <c r="EZR25"/>
      <c r="EZS25"/>
      <c r="EZT25"/>
      <c r="EZU25"/>
      <c r="EZV25"/>
      <c r="EZW25"/>
      <c r="EZX25"/>
      <c r="EZY25"/>
      <c r="EZZ25"/>
      <c r="FAA25"/>
      <c r="FAB25"/>
      <c r="FAC25"/>
      <c r="FAD25"/>
      <c r="FAE25"/>
      <c r="FAF25"/>
      <c r="FAG25"/>
      <c r="FAH25"/>
      <c r="FAI25"/>
      <c r="FAJ25"/>
      <c r="FAK25"/>
      <c r="FAL25"/>
      <c r="FAM25"/>
      <c r="FAN25"/>
      <c r="FAO25"/>
      <c r="FAP25"/>
      <c r="FAQ25"/>
      <c r="FAR25"/>
      <c r="FAS25"/>
      <c r="FAT25"/>
      <c r="FAU25"/>
      <c r="FAV25"/>
      <c r="FAW25"/>
      <c r="FAX25"/>
      <c r="FAY25"/>
      <c r="FAZ25"/>
      <c r="FBA25"/>
      <c r="FBB25"/>
      <c r="FBC25"/>
      <c r="FBD25"/>
      <c r="FBE25"/>
      <c r="FBF25"/>
      <c r="FBG25"/>
      <c r="FBH25"/>
      <c r="FBI25"/>
      <c r="FBJ25"/>
      <c r="FBK25"/>
      <c r="FBL25"/>
      <c r="FBM25"/>
      <c r="FBN25"/>
      <c r="FBO25"/>
      <c r="FBP25"/>
      <c r="FBQ25"/>
      <c r="FBR25"/>
      <c r="FBS25"/>
      <c r="FBT25"/>
      <c r="FBU25"/>
      <c r="FBV25"/>
      <c r="FBW25"/>
      <c r="FBX25"/>
      <c r="FBY25"/>
      <c r="FBZ25"/>
      <c r="FCA25"/>
      <c r="FCB25"/>
      <c r="FCC25"/>
      <c r="FCD25"/>
      <c r="FCE25"/>
      <c r="FCF25"/>
      <c r="FCG25"/>
      <c r="FCH25"/>
      <c r="FCI25"/>
      <c r="FCJ25"/>
      <c r="FCK25"/>
      <c r="FCL25"/>
      <c r="FCM25"/>
      <c r="FCN25"/>
      <c r="FCO25"/>
      <c r="FCP25"/>
      <c r="FCQ25"/>
      <c r="FCR25"/>
      <c r="FCS25"/>
      <c r="FCT25"/>
      <c r="FCU25"/>
      <c r="FCV25"/>
      <c r="FCW25"/>
      <c r="FCX25"/>
      <c r="FCY25"/>
      <c r="FCZ25"/>
      <c r="FDA25"/>
      <c r="FDB25"/>
      <c r="FDC25"/>
      <c r="FDD25"/>
      <c r="FDE25"/>
      <c r="FDF25"/>
      <c r="FDG25"/>
      <c r="FDH25"/>
      <c r="FDI25"/>
      <c r="FDJ25"/>
      <c r="FDK25"/>
      <c r="FDL25"/>
      <c r="FDM25"/>
      <c r="FDN25"/>
      <c r="FDO25"/>
      <c r="FDP25"/>
      <c r="FDQ25"/>
      <c r="FDR25"/>
      <c r="FDS25"/>
      <c r="FDT25"/>
      <c r="FDU25"/>
      <c r="FDV25"/>
      <c r="FDW25"/>
      <c r="FDX25"/>
      <c r="FDY25"/>
      <c r="FDZ25"/>
      <c r="FEA25"/>
      <c r="FEB25"/>
      <c r="FEC25"/>
      <c r="FED25"/>
      <c r="FEE25"/>
      <c r="FEF25"/>
      <c r="FEG25"/>
      <c r="FEH25"/>
      <c r="FEI25"/>
      <c r="FEJ25"/>
      <c r="FEK25"/>
      <c r="FEL25"/>
      <c r="FEM25"/>
      <c r="FEN25"/>
      <c r="FEO25"/>
      <c r="FEP25"/>
      <c r="FEQ25"/>
      <c r="FER25"/>
      <c r="FES25"/>
      <c r="FET25"/>
      <c r="FEU25"/>
      <c r="FEV25"/>
      <c r="FEW25"/>
      <c r="FEX25"/>
      <c r="FEY25"/>
      <c r="FEZ25"/>
      <c r="FFA25"/>
      <c r="FFB25"/>
      <c r="FFC25"/>
      <c r="FFD25"/>
      <c r="FFE25"/>
      <c r="FFF25"/>
      <c r="FFG25"/>
      <c r="FFH25"/>
      <c r="FFI25"/>
      <c r="FFJ25"/>
      <c r="FFK25"/>
      <c r="FFL25"/>
      <c r="FFM25"/>
      <c r="FFN25"/>
      <c r="FFO25"/>
      <c r="FFP25"/>
      <c r="FFQ25"/>
      <c r="FFR25"/>
      <c r="FFS25"/>
      <c r="FFT25"/>
      <c r="FFU25"/>
      <c r="FFV25"/>
      <c r="FFW25"/>
      <c r="FFX25"/>
      <c r="FFY25"/>
      <c r="FFZ25"/>
      <c r="FGA25"/>
      <c r="FGB25"/>
      <c r="FGC25"/>
      <c r="FGD25"/>
      <c r="FGE25"/>
      <c r="FGF25"/>
      <c r="FGG25"/>
      <c r="FGH25"/>
      <c r="FGI25"/>
      <c r="FGJ25"/>
      <c r="FGK25"/>
      <c r="FGL25"/>
      <c r="FGM25"/>
      <c r="FGN25"/>
      <c r="FGO25"/>
      <c r="FGP25"/>
      <c r="FGQ25"/>
      <c r="FGR25"/>
      <c r="FGS25"/>
      <c r="FGT25"/>
      <c r="FGU25"/>
      <c r="FGV25"/>
      <c r="FGW25"/>
      <c r="FGX25"/>
      <c r="FGY25"/>
      <c r="FGZ25"/>
      <c r="FHA25"/>
      <c r="FHB25"/>
      <c r="FHC25"/>
      <c r="FHD25"/>
      <c r="FHE25"/>
      <c r="FHF25"/>
      <c r="FHG25"/>
      <c r="FHH25"/>
      <c r="FHI25"/>
      <c r="FHJ25"/>
      <c r="FHK25"/>
      <c r="FHL25"/>
      <c r="FHM25"/>
      <c r="FHN25"/>
      <c r="FHO25"/>
      <c r="FHP25"/>
      <c r="FHQ25"/>
      <c r="FHR25"/>
      <c r="FHS25"/>
      <c r="FHT25"/>
      <c r="FHU25"/>
      <c r="FHV25"/>
      <c r="FHW25"/>
      <c r="FHX25"/>
      <c r="FHY25"/>
      <c r="FHZ25"/>
      <c r="FIA25"/>
      <c r="FIB25"/>
      <c r="FIC25"/>
      <c r="FID25"/>
      <c r="FIE25"/>
      <c r="FIF25"/>
      <c r="FIG25"/>
      <c r="FIH25"/>
      <c r="FII25"/>
      <c r="FIJ25"/>
      <c r="FIK25"/>
      <c r="FIL25"/>
      <c r="FIM25"/>
      <c r="FIN25"/>
      <c r="FIO25"/>
      <c r="FIP25"/>
      <c r="FIQ25"/>
      <c r="FIR25"/>
      <c r="FIS25"/>
      <c r="FIT25"/>
      <c r="FIU25"/>
      <c r="FIV25"/>
      <c r="FIW25"/>
      <c r="FIX25"/>
      <c r="FIY25"/>
      <c r="FIZ25"/>
      <c r="FJA25"/>
      <c r="FJB25"/>
      <c r="FJC25"/>
      <c r="FJD25"/>
      <c r="FJE25"/>
      <c r="FJF25"/>
      <c r="FJG25"/>
      <c r="FJH25"/>
      <c r="FJI25"/>
      <c r="FJJ25"/>
      <c r="FJK25"/>
      <c r="FJL25"/>
      <c r="FJM25"/>
      <c r="FJN25"/>
      <c r="FJO25"/>
      <c r="FJP25"/>
      <c r="FJQ25"/>
      <c r="FJR25"/>
      <c r="FJS25"/>
      <c r="FJT25"/>
      <c r="FJU25"/>
      <c r="FJV25"/>
      <c r="FJW25"/>
      <c r="FJX25"/>
      <c r="FJY25"/>
      <c r="FJZ25"/>
      <c r="FKA25"/>
      <c r="FKB25"/>
      <c r="FKC25"/>
      <c r="FKD25"/>
      <c r="FKE25"/>
      <c r="FKF25"/>
      <c r="FKG25"/>
      <c r="FKH25"/>
      <c r="FKI25"/>
      <c r="FKJ25"/>
      <c r="FKK25"/>
      <c r="FKL25"/>
      <c r="FKM25"/>
      <c r="FKN25"/>
      <c r="FKO25"/>
      <c r="FKP25"/>
      <c r="FKQ25"/>
      <c r="FKR25"/>
      <c r="FKS25"/>
      <c r="FKT25"/>
      <c r="FKU25"/>
      <c r="FKV25"/>
      <c r="FKW25"/>
      <c r="FKX25"/>
      <c r="FKY25"/>
      <c r="FKZ25"/>
      <c r="FLA25"/>
      <c r="FLB25"/>
      <c r="FLC25"/>
      <c r="FLD25"/>
      <c r="FLE25"/>
      <c r="FLF25"/>
      <c r="FLG25"/>
      <c r="FLH25"/>
      <c r="FLI25"/>
      <c r="FLJ25"/>
      <c r="FLK25"/>
      <c r="FLL25"/>
      <c r="FLM25"/>
      <c r="FLN25"/>
      <c r="FLO25"/>
      <c r="FLP25"/>
      <c r="FLQ25"/>
      <c r="FLR25"/>
      <c r="FLS25"/>
      <c r="FLT25"/>
      <c r="FLU25"/>
      <c r="FLV25"/>
      <c r="FLW25"/>
      <c r="FLX25"/>
      <c r="FLY25"/>
      <c r="FLZ25"/>
      <c r="FMA25"/>
      <c r="FMB25"/>
      <c r="FMC25"/>
      <c r="FMD25"/>
      <c r="FME25"/>
      <c r="FMF25"/>
      <c r="FMG25"/>
      <c r="FMH25"/>
      <c r="FMI25"/>
      <c r="FMJ25"/>
      <c r="FMK25"/>
      <c r="FML25"/>
      <c r="FMM25"/>
      <c r="FMN25"/>
      <c r="FMO25"/>
      <c r="FMP25"/>
      <c r="FMQ25"/>
      <c r="FMR25"/>
      <c r="FMS25"/>
      <c r="FMT25"/>
      <c r="FMU25"/>
      <c r="FMV25"/>
      <c r="FMW25"/>
      <c r="FMX25"/>
      <c r="FMY25"/>
      <c r="FMZ25"/>
      <c r="FNA25"/>
      <c r="FNB25"/>
      <c r="FNC25"/>
      <c r="FND25"/>
      <c r="FNE25"/>
      <c r="FNF25"/>
      <c r="FNG25"/>
      <c r="FNH25"/>
      <c r="FNI25"/>
      <c r="FNJ25"/>
      <c r="FNK25"/>
      <c r="FNL25"/>
      <c r="FNM25"/>
      <c r="FNN25"/>
      <c r="FNO25"/>
      <c r="FNP25"/>
      <c r="FNQ25"/>
      <c r="FNR25"/>
      <c r="FNS25"/>
      <c r="FNT25"/>
      <c r="FNU25"/>
      <c r="FNV25"/>
      <c r="FNW25"/>
      <c r="FNX25"/>
      <c r="FNY25"/>
      <c r="FNZ25"/>
      <c r="FOA25"/>
      <c r="FOB25"/>
      <c r="FOC25"/>
      <c r="FOD25"/>
      <c r="FOE25"/>
      <c r="FOF25"/>
      <c r="FOG25"/>
      <c r="FOH25"/>
      <c r="FOI25"/>
      <c r="FOJ25"/>
      <c r="FOK25"/>
      <c r="FOL25"/>
      <c r="FOM25"/>
      <c r="FON25"/>
      <c r="FOO25"/>
      <c r="FOP25"/>
      <c r="FOQ25"/>
      <c r="FOR25"/>
      <c r="FOS25"/>
      <c r="FOT25"/>
      <c r="FOU25"/>
      <c r="FOV25"/>
      <c r="FOW25"/>
      <c r="FOX25"/>
      <c r="FOY25"/>
      <c r="FOZ25"/>
      <c r="FPA25"/>
      <c r="FPB25"/>
      <c r="FPC25"/>
      <c r="FPD25"/>
      <c r="FPE25"/>
      <c r="FPF25"/>
      <c r="FPG25"/>
      <c r="FPH25"/>
      <c r="FPI25"/>
      <c r="FPJ25"/>
      <c r="FPK25"/>
      <c r="FPL25"/>
      <c r="FPM25"/>
      <c r="FPN25"/>
      <c r="FPO25"/>
      <c r="FPP25"/>
      <c r="FPQ25"/>
      <c r="FPR25"/>
      <c r="FPS25"/>
      <c r="FPT25"/>
      <c r="FPU25"/>
      <c r="FPV25"/>
      <c r="FPW25"/>
      <c r="FPX25"/>
      <c r="FPY25"/>
      <c r="FPZ25"/>
      <c r="FQA25"/>
      <c r="FQB25"/>
      <c r="FQC25"/>
      <c r="FQD25"/>
      <c r="FQE25"/>
      <c r="FQF25"/>
      <c r="FQG25"/>
      <c r="FQH25"/>
      <c r="FQI25"/>
      <c r="FQJ25"/>
      <c r="FQK25"/>
      <c r="FQL25"/>
      <c r="FQM25"/>
      <c r="FQN25"/>
      <c r="FQO25"/>
      <c r="FQP25"/>
      <c r="FQQ25"/>
      <c r="FQR25"/>
      <c r="FQS25"/>
      <c r="FQT25"/>
      <c r="FQU25"/>
      <c r="FQV25"/>
      <c r="FQW25"/>
      <c r="FQX25"/>
      <c r="FQY25"/>
      <c r="FQZ25"/>
      <c r="FRA25"/>
      <c r="FRB25"/>
      <c r="FRC25"/>
      <c r="FRD25"/>
      <c r="FRE25"/>
      <c r="FRF25"/>
      <c r="FRG25"/>
      <c r="FRH25"/>
      <c r="FRI25"/>
      <c r="FRJ25"/>
      <c r="FRK25"/>
      <c r="FRL25"/>
      <c r="FRM25"/>
      <c r="FRN25"/>
      <c r="FRO25"/>
      <c r="FRP25"/>
      <c r="FRQ25"/>
      <c r="FRR25"/>
      <c r="FRS25"/>
      <c r="FRT25"/>
      <c r="FRU25"/>
      <c r="FRV25"/>
      <c r="FRW25"/>
      <c r="FRX25"/>
      <c r="FRY25"/>
      <c r="FRZ25"/>
      <c r="FSA25"/>
      <c r="FSB25"/>
      <c r="FSC25"/>
      <c r="FSD25"/>
      <c r="FSE25"/>
      <c r="FSF25"/>
      <c r="FSG25"/>
      <c r="FSH25"/>
      <c r="FSI25"/>
      <c r="FSJ25"/>
      <c r="FSK25"/>
      <c r="FSL25"/>
      <c r="FSM25"/>
      <c r="FSN25"/>
      <c r="FSO25"/>
      <c r="FSP25"/>
      <c r="FSQ25"/>
      <c r="FSR25"/>
      <c r="FSS25"/>
      <c r="FST25"/>
      <c r="FSU25"/>
      <c r="FSV25"/>
      <c r="FSW25"/>
      <c r="FSX25"/>
      <c r="FSY25"/>
      <c r="FSZ25"/>
      <c r="FTA25"/>
      <c r="FTB25"/>
      <c r="FTC25"/>
      <c r="FTD25"/>
      <c r="FTE25"/>
      <c r="FTF25"/>
      <c r="FTG25"/>
      <c r="FTH25"/>
      <c r="FTI25"/>
      <c r="FTJ25"/>
      <c r="FTK25"/>
      <c r="FTL25"/>
      <c r="FTM25"/>
      <c r="FTN25"/>
      <c r="FTO25"/>
      <c r="FTP25"/>
      <c r="FTQ25"/>
      <c r="FTR25"/>
      <c r="FTS25"/>
      <c r="FTT25"/>
      <c r="FTU25"/>
      <c r="FTV25"/>
      <c r="FTW25"/>
      <c r="FTX25"/>
      <c r="FTY25"/>
      <c r="FTZ25"/>
      <c r="FUA25"/>
      <c r="FUB25"/>
      <c r="FUC25"/>
      <c r="FUD25"/>
      <c r="FUE25"/>
      <c r="FUF25"/>
      <c r="FUG25"/>
      <c r="FUH25"/>
      <c r="FUI25"/>
      <c r="FUJ25"/>
      <c r="FUK25"/>
      <c r="FUL25"/>
      <c r="FUM25"/>
      <c r="FUN25"/>
      <c r="FUO25"/>
      <c r="FUP25"/>
      <c r="FUQ25"/>
      <c r="FUR25"/>
      <c r="FUS25"/>
      <c r="FUT25"/>
      <c r="FUU25"/>
      <c r="FUV25"/>
      <c r="FUW25"/>
      <c r="FUX25"/>
      <c r="FUY25"/>
      <c r="FUZ25"/>
      <c r="FVA25"/>
      <c r="FVB25"/>
      <c r="FVC25"/>
      <c r="FVD25"/>
      <c r="FVE25"/>
      <c r="FVF25"/>
      <c r="FVG25"/>
      <c r="FVH25"/>
      <c r="FVI25"/>
      <c r="FVJ25"/>
      <c r="FVK25"/>
      <c r="FVL25"/>
      <c r="FVM25"/>
      <c r="FVN25"/>
      <c r="FVO25"/>
      <c r="FVP25"/>
      <c r="FVQ25"/>
      <c r="FVR25"/>
      <c r="FVS25"/>
      <c r="FVT25"/>
      <c r="FVU25"/>
      <c r="FVV25"/>
      <c r="FVW25"/>
      <c r="FVX25"/>
      <c r="FVY25"/>
      <c r="FVZ25"/>
      <c r="FWA25"/>
      <c r="FWB25"/>
      <c r="FWC25"/>
      <c r="FWD25"/>
      <c r="FWE25"/>
      <c r="FWF25"/>
      <c r="FWG25"/>
      <c r="FWH25"/>
      <c r="FWI25"/>
      <c r="FWJ25"/>
      <c r="FWK25"/>
      <c r="FWL25"/>
      <c r="FWM25"/>
      <c r="FWN25"/>
      <c r="FWO25"/>
      <c r="FWP25"/>
      <c r="FWQ25"/>
      <c r="FWR25"/>
      <c r="FWS25"/>
      <c r="FWT25"/>
      <c r="FWU25"/>
      <c r="FWV25"/>
      <c r="FWW25"/>
      <c r="FWX25"/>
      <c r="FWY25"/>
      <c r="FWZ25"/>
      <c r="FXA25"/>
      <c r="FXB25"/>
      <c r="FXC25"/>
      <c r="FXD25"/>
      <c r="FXE25"/>
      <c r="FXF25"/>
      <c r="FXG25"/>
      <c r="FXH25"/>
      <c r="FXI25"/>
      <c r="FXJ25"/>
      <c r="FXK25"/>
      <c r="FXL25"/>
      <c r="FXM25"/>
      <c r="FXN25"/>
      <c r="FXO25"/>
      <c r="FXP25"/>
      <c r="FXQ25"/>
      <c r="FXR25"/>
      <c r="FXS25"/>
      <c r="FXT25"/>
      <c r="FXU25"/>
      <c r="FXV25"/>
      <c r="FXW25"/>
      <c r="FXX25"/>
      <c r="FXY25"/>
      <c r="FXZ25"/>
      <c r="FYA25"/>
      <c r="FYB25"/>
      <c r="FYC25"/>
      <c r="FYD25"/>
      <c r="FYE25"/>
      <c r="FYF25"/>
      <c r="FYG25"/>
      <c r="FYH25"/>
      <c r="FYI25"/>
      <c r="FYJ25"/>
      <c r="FYK25"/>
      <c r="FYL25"/>
      <c r="FYM25"/>
      <c r="FYN25"/>
      <c r="FYO25"/>
      <c r="FYP25"/>
      <c r="FYQ25"/>
      <c r="FYR25"/>
      <c r="FYS25"/>
      <c r="FYT25"/>
      <c r="FYU25"/>
      <c r="FYV25"/>
      <c r="FYW25"/>
      <c r="FYX25"/>
      <c r="FYY25"/>
      <c r="FYZ25"/>
      <c r="FZA25"/>
      <c r="FZB25"/>
      <c r="FZC25"/>
      <c r="FZD25"/>
      <c r="FZE25"/>
      <c r="FZF25"/>
      <c r="FZG25"/>
      <c r="FZH25"/>
      <c r="FZI25"/>
      <c r="FZJ25"/>
      <c r="FZK25"/>
      <c r="FZL25"/>
      <c r="FZM25"/>
      <c r="FZN25"/>
      <c r="FZO25"/>
      <c r="FZP25"/>
      <c r="FZQ25"/>
      <c r="FZR25"/>
      <c r="FZS25"/>
      <c r="FZT25"/>
      <c r="FZU25"/>
      <c r="FZV25"/>
      <c r="FZW25"/>
      <c r="FZX25"/>
      <c r="FZY25"/>
      <c r="FZZ25"/>
      <c r="GAA25"/>
      <c r="GAB25"/>
      <c r="GAC25"/>
      <c r="GAD25"/>
      <c r="GAE25"/>
      <c r="GAF25"/>
      <c r="GAG25"/>
      <c r="GAH25"/>
      <c r="GAI25"/>
      <c r="GAJ25"/>
      <c r="GAK25"/>
      <c r="GAL25"/>
      <c r="GAM25"/>
      <c r="GAN25"/>
      <c r="GAO25"/>
      <c r="GAP25"/>
      <c r="GAQ25"/>
      <c r="GAR25"/>
      <c r="GAS25"/>
      <c r="GAT25"/>
      <c r="GAU25"/>
      <c r="GAV25"/>
      <c r="GAW25"/>
      <c r="GAX25"/>
      <c r="GAY25"/>
      <c r="GAZ25"/>
      <c r="GBA25"/>
      <c r="GBB25"/>
      <c r="GBC25"/>
      <c r="GBD25"/>
      <c r="GBE25"/>
      <c r="GBF25"/>
      <c r="GBG25"/>
      <c r="GBH25"/>
      <c r="GBI25"/>
      <c r="GBJ25"/>
      <c r="GBK25"/>
      <c r="GBL25"/>
      <c r="GBM25"/>
      <c r="GBN25"/>
      <c r="GBO25"/>
      <c r="GBP25"/>
      <c r="GBQ25"/>
      <c r="GBR25"/>
      <c r="GBS25"/>
      <c r="GBT25"/>
      <c r="GBU25"/>
      <c r="GBV25"/>
      <c r="GBW25"/>
      <c r="GBX25"/>
      <c r="GBY25"/>
      <c r="GBZ25"/>
      <c r="GCA25"/>
      <c r="GCB25"/>
      <c r="GCC25"/>
      <c r="GCD25"/>
      <c r="GCE25"/>
      <c r="GCF25"/>
      <c r="GCG25"/>
      <c r="GCH25"/>
      <c r="GCI25"/>
      <c r="GCJ25"/>
      <c r="GCK25"/>
      <c r="GCL25"/>
      <c r="GCM25"/>
      <c r="GCN25"/>
      <c r="GCO25"/>
      <c r="GCP25"/>
      <c r="GCQ25"/>
      <c r="GCR25"/>
      <c r="GCS25"/>
      <c r="GCT25"/>
      <c r="GCU25"/>
      <c r="GCV25"/>
      <c r="GCW25"/>
      <c r="GCX25"/>
      <c r="GCY25"/>
      <c r="GCZ25"/>
      <c r="GDA25"/>
      <c r="GDB25"/>
      <c r="GDC25"/>
      <c r="GDD25"/>
      <c r="GDE25"/>
      <c r="GDF25"/>
      <c r="GDG25"/>
      <c r="GDH25"/>
      <c r="GDI25"/>
      <c r="GDJ25"/>
      <c r="GDK25"/>
      <c r="GDL25"/>
      <c r="GDM25"/>
      <c r="GDN25"/>
      <c r="GDO25"/>
      <c r="GDP25"/>
      <c r="GDQ25"/>
      <c r="GDR25"/>
      <c r="GDS25"/>
      <c r="GDT25"/>
      <c r="GDU25"/>
      <c r="GDV25"/>
      <c r="GDW25"/>
      <c r="GDX25"/>
      <c r="GDY25"/>
      <c r="GDZ25"/>
      <c r="GEA25"/>
      <c r="GEB25"/>
      <c r="GEC25"/>
      <c r="GED25"/>
      <c r="GEE25"/>
      <c r="GEF25"/>
      <c r="GEG25"/>
      <c r="GEH25"/>
      <c r="GEI25"/>
      <c r="GEJ25"/>
      <c r="GEK25"/>
      <c r="GEL25"/>
      <c r="GEM25"/>
      <c r="GEN25"/>
      <c r="GEO25"/>
      <c r="GEP25"/>
      <c r="GEQ25"/>
      <c r="GER25"/>
      <c r="GES25"/>
      <c r="GET25"/>
      <c r="GEU25"/>
      <c r="GEV25"/>
      <c r="GEW25"/>
      <c r="GEX25"/>
      <c r="GEY25"/>
      <c r="GEZ25"/>
      <c r="GFA25"/>
      <c r="GFB25"/>
      <c r="GFC25"/>
      <c r="GFD25"/>
      <c r="GFE25"/>
      <c r="GFF25"/>
      <c r="GFG25"/>
      <c r="GFH25"/>
      <c r="GFI25"/>
      <c r="GFJ25"/>
      <c r="GFK25"/>
      <c r="GFL25"/>
      <c r="GFM25"/>
      <c r="GFN25"/>
      <c r="GFO25"/>
      <c r="GFP25"/>
      <c r="GFQ25"/>
      <c r="GFR25"/>
      <c r="GFS25"/>
      <c r="GFT25"/>
      <c r="GFU25"/>
      <c r="GFV25"/>
      <c r="GFW25"/>
      <c r="GFX25"/>
      <c r="GFY25"/>
      <c r="GFZ25"/>
      <c r="GGA25"/>
      <c r="GGB25"/>
      <c r="GGC25"/>
      <c r="GGD25"/>
      <c r="GGE25"/>
      <c r="GGF25"/>
      <c r="GGG25"/>
      <c r="GGH25"/>
      <c r="GGI25"/>
      <c r="GGJ25"/>
      <c r="GGK25"/>
      <c r="GGL25"/>
      <c r="GGM25"/>
      <c r="GGN25"/>
      <c r="GGO25"/>
      <c r="GGP25"/>
      <c r="GGQ25"/>
      <c r="GGR25"/>
      <c r="GGS25"/>
      <c r="GGT25"/>
      <c r="GGU25"/>
      <c r="GGV25"/>
      <c r="GGW25"/>
      <c r="GGX25"/>
      <c r="GGY25"/>
      <c r="GGZ25"/>
      <c r="GHA25"/>
      <c r="GHB25"/>
      <c r="GHC25"/>
      <c r="GHD25"/>
      <c r="GHE25"/>
      <c r="GHF25"/>
      <c r="GHG25"/>
      <c r="GHH25"/>
      <c r="GHI25"/>
      <c r="GHJ25"/>
      <c r="GHK25"/>
      <c r="GHL25"/>
      <c r="GHM25"/>
      <c r="GHN25"/>
      <c r="GHO25"/>
      <c r="GHP25"/>
      <c r="GHQ25"/>
      <c r="GHR25"/>
      <c r="GHS25"/>
      <c r="GHT25"/>
      <c r="GHU25"/>
      <c r="GHV25"/>
      <c r="GHW25"/>
      <c r="GHX25"/>
      <c r="GHY25"/>
      <c r="GHZ25"/>
      <c r="GIA25"/>
      <c r="GIB25"/>
      <c r="GIC25"/>
      <c r="GID25"/>
      <c r="GIE25"/>
      <c r="GIF25"/>
      <c r="GIG25"/>
      <c r="GIH25"/>
      <c r="GII25"/>
      <c r="GIJ25"/>
      <c r="GIK25"/>
      <c r="GIL25"/>
      <c r="GIM25"/>
      <c r="GIN25"/>
      <c r="GIO25"/>
      <c r="GIP25"/>
      <c r="GIQ25"/>
      <c r="GIR25"/>
      <c r="GIS25"/>
      <c r="GIT25"/>
      <c r="GIU25"/>
      <c r="GIV25"/>
      <c r="GIW25"/>
      <c r="GIX25"/>
      <c r="GIY25"/>
      <c r="GIZ25"/>
      <c r="GJA25"/>
      <c r="GJB25"/>
      <c r="GJC25"/>
      <c r="GJD25"/>
      <c r="GJE25"/>
      <c r="GJF25"/>
      <c r="GJG25"/>
      <c r="GJH25"/>
      <c r="GJI25"/>
      <c r="GJJ25"/>
      <c r="GJK25"/>
      <c r="GJL25"/>
      <c r="GJM25"/>
      <c r="GJN25"/>
      <c r="GJO25"/>
      <c r="GJP25"/>
      <c r="GJQ25"/>
      <c r="GJR25"/>
      <c r="GJS25"/>
      <c r="GJT25"/>
      <c r="GJU25"/>
      <c r="GJV25"/>
      <c r="GJW25"/>
      <c r="GJX25"/>
      <c r="GJY25"/>
      <c r="GJZ25"/>
      <c r="GKA25"/>
      <c r="GKB25"/>
      <c r="GKC25"/>
      <c r="GKD25"/>
      <c r="GKE25"/>
      <c r="GKF25"/>
      <c r="GKG25"/>
      <c r="GKH25"/>
      <c r="GKI25"/>
      <c r="GKJ25"/>
      <c r="GKK25"/>
      <c r="GKL25"/>
      <c r="GKM25"/>
      <c r="GKN25"/>
      <c r="GKO25"/>
      <c r="GKP25"/>
      <c r="GKQ25"/>
      <c r="GKR25"/>
      <c r="GKS25"/>
      <c r="GKT25"/>
      <c r="GKU25"/>
      <c r="GKV25"/>
      <c r="GKW25"/>
      <c r="GKX25"/>
      <c r="GKY25"/>
      <c r="GKZ25"/>
      <c r="GLA25"/>
      <c r="GLB25"/>
      <c r="GLC25"/>
      <c r="GLD25"/>
      <c r="GLE25"/>
      <c r="GLF25"/>
      <c r="GLG25"/>
      <c r="GLH25"/>
      <c r="GLI25"/>
      <c r="GLJ25"/>
      <c r="GLK25"/>
      <c r="GLL25"/>
      <c r="GLM25"/>
      <c r="GLN25"/>
      <c r="GLO25"/>
      <c r="GLP25"/>
      <c r="GLQ25"/>
      <c r="GLR25"/>
      <c r="GLS25"/>
      <c r="GLT25"/>
      <c r="GLU25"/>
      <c r="GLV25"/>
      <c r="GLW25"/>
      <c r="GLX25"/>
      <c r="GLY25"/>
      <c r="GLZ25"/>
      <c r="GMA25"/>
      <c r="GMB25"/>
      <c r="GMC25"/>
      <c r="GMD25"/>
      <c r="GME25"/>
      <c r="GMF25"/>
      <c r="GMG25"/>
      <c r="GMH25"/>
      <c r="GMI25"/>
      <c r="GMJ25"/>
      <c r="GMK25"/>
      <c r="GML25"/>
      <c r="GMM25"/>
      <c r="GMN25"/>
      <c r="GMO25"/>
      <c r="GMP25"/>
      <c r="GMQ25"/>
      <c r="GMR25"/>
      <c r="GMS25"/>
      <c r="GMT25"/>
      <c r="GMU25"/>
      <c r="GMV25"/>
      <c r="GMW25"/>
      <c r="GMX25"/>
      <c r="GMY25"/>
      <c r="GMZ25"/>
      <c r="GNA25"/>
      <c r="GNB25"/>
      <c r="GNC25"/>
      <c r="GND25"/>
      <c r="GNE25"/>
      <c r="GNF25"/>
      <c r="GNG25"/>
      <c r="GNH25"/>
      <c r="GNI25"/>
      <c r="GNJ25"/>
      <c r="GNK25"/>
      <c r="GNL25"/>
      <c r="GNM25"/>
      <c r="GNN25"/>
      <c r="GNO25"/>
      <c r="GNP25"/>
      <c r="GNQ25"/>
      <c r="GNR25"/>
      <c r="GNS25"/>
      <c r="GNT25"/>
      <c r="GNU25"/>
      <c r="GNV25"/>
      <c r="GNW25"/>
      <c r="GNX25"/>
      <c r="GNY25"/>
      <c r="GNZ25"/>
      <c r="GOA25"/>
      <c r="GOB25"/>
      <c r="GOC25"/>
      <c r="GOD25"/>
      <c r="GOE25"/>
      <c r="GOF25"/>
      <c r="GOG25"/>
      <c r="GOH25"/>
      <c r="GOI25"/>
      <c r="GOJ25"/>
      <c r="GOK25"/>
      <c r="GOL25"/>
      <c r="GOM25"/>
      <c r="GON25"/>
      <c r="GOO25"/>
      <c r="GOP25"/>
      <c r="GOQ25"/>
      <c r="GOR25"/>
      <c r="GOS25"/>
      <c r="GOT25"/>
      <c r="GOU25"/>
      <c r="GOV25"/>
      <c r="GOW25"/>
      <c r="GOX25"/>
      <c r="GOY25"/>
      <c r="GOZ25"/>
      <c r="GPA25"/>
      <c r="GPB25"/>
      <c r="GPC25"/>
      <c r="GPD25"/>
      <c r="GPE25"/>
      <c r="GPF25"/>
      <c r="GPG25"/>
      <c r="GPH25"/>
      <c r="GPI25"/>
      <c r="GPJ25"/>
      <c r="GPK25"/>
      <c r="GPL25"/>
      <c r="GPM25"/>
      <c r="GPN25"/>
      <c r="GPO25"/>
      <c r="GPP25"/>
      <c r="GPQ25"/>
      <c r="GPR25"/>
      <c r="GPS25"/>
      <c r="GPT25"/>
      <c r="GPU25"/>
      <c r="GPV25"/>
      <c r="GPW25"/>
      <c r="GPX25"/>
      <c r="GPY25"/>
      <c r="GPZ25"/>
      <c r="GQA25"/>
      <c r="GQB25"/>
      <c r="GQC25"/>
      <c r="GQD25"/>
      <c r="GQE25"/>
      <c r="GQF25"/>
      <c r="GQG25"/>
      <c r="GQH25"/>
      <c r="GQI25"/>
      <c r="GQJ25"/>
      <c r="GQK25"/>
      <c r="GQL25"/>
      <c r="GQM25"/>
      <c r="GQN25"/>
      <c r="GQO25"/>
      <c r="GQP25"/>
      <c r="GQQ25"/>
      <c r="GQR25"/>
      <c r="GQS25"/>
      <c r="GQT25"/>
      <c r="GQU25"/>
      <c r="GQV25"/>
      <c r="GQW25"/>
      <c r="GQX25"/>
      <c r="GQY25"/>
      <c r="GQZ25"/>
      <c r="GRA25"/>
      <c r="GRB25"/>
      <c r="GRC25"/>
      <c r="GRD25"/>
      <c r="GRE25"/>
      <c r="GRF25"/>
      <c r="GRG25"/>
      <c r="GRH25"/>
      <c r="GRI25"/>
      <c r="GRJ25"/>
      <c r="GRK25"/>
      <c r="GRL25"/>
      <c r="GRM25"/>
      <c r="GRN25"/>
      <c r="GRO25"/>
      <c r="GRP25"/>
      <c r="GRQ25"/>
      <c r="GRR25"/>
      <c r="GRS25"/>
      <c r="GRT25"/>
      <c r="GRU25"/>
      <c r="GRV25"/>
      <c r="GRW25"/>
      <c r="GRX25"/>
      <c r="GRY25"/>
      <c r="GRZ25"/>
      <c r="GSA25"/>
      <c r="GSB25"/>
      <c r="GSC25"/>
      <c r="GSD25"/>
      <c r="GSE25"/>
      <c r="GSF25"/>
      <c r="GSG25"/>
      <c r="GSH25"/>
      <c r="GSI25"/>
      <c r="GSJ25"/>
      <c r="GSK25"/>
      <c r="GSL25"/>
      <c r="GSM25"/>
      <c r="GSN25"/>
      <c r="GSO25"/>
      <c r="GSP25"/>
      <c r="GSQ25"/>
      <c r="GSR25"/>
      <c r="GSS25"/>
      <c r="GST25"/>
      <c r="GSU25"/>
      <c r="GSV25"/>
      <c r="GSW25"/>
      <c r="GSX25"/>
      <c r="GSY25"/>
      <c r="GSZ25"/>
      <c r="GTA25"/>
      <c r="GTB25"/>
      <c r="GTC25"/>
      <c r="GTD25"/>
      <c r="GTE25"/>
      <c r="GTF25"/>
      <c r="GTG25"/>
      <c r="GTH25"/>
      <c r="GTI25"/>
      <c r="GTJ25"/>
      <c r="GTK25"/>
      <c r="GTL25"/>
      <c r="GTM25"/>
      <c r="GTN25"/>
      <c r="GTO25"/>
      <c r="GTP25"/>
      <c r="GTQ25"/>
      <c r="GTR25"/>
      <c r="GTS25"/>
      <c r="GTT25"/>
      <c r="GTU25"/>
      <c r="GTV25"/>
      <c r="GTW25"/>
      <c r="GTX25"/>
      <c r="GTY25"/>
      <c r="GTZ25"/>
      <c r="GUA25"/>
      <c r="GUB25"/>
      <c r="GUC25"/>
      <c r="GUD25"/>
      <c r="GUE25"/>
      <c r="GUF25"/>
      <c r="GUG25"/>
      <c r="GUH25"/>
      <c r="GUI25"/>
      <c r="GUJ25"/>
      <c r="GUK25"/>
      <c r="GUL25"/>
      <c r="GUM25"/>
      <c r="GUN25"/>
      <c r="GUO25"/>
      <c r="GUP25"/>
      <c r="GUQ25"/>
      <c r="GUR25"/>
      <c r="GUS25"/>
      <c r="GUT25"/>
      <c r="GUU25"/>
      <c r="GUV25"/>
      <c r="GUW25"/>
      <c r="GUX25"/>
      <c r="GUY25"/>
      <c r="GUZ25"/>
      <c r="GVA25"/>
      <c r="GVB25"/>
      <c r="GVC25"/>
      <c r="GVD25"/>
      <c r="GVE25"/>
      <c r="GVF25"/>
      <c r="GVG25"/>
      <c r="GVH25"/>
      <c r="GVI25"/>
      <c r="GVJ25"/>
      <c r="GVK25"/>
      <c r="GVL25"/>
      <c r="GVM25"/>
      <c r="GVN25"/>
      <c r="GVO25"/>
      <c r="GVP25"/>
      <c r="GVQ25"/>
      <c r="GVR25"/>
      <c r="GVS25"/>
      <c r="GVT25"/>
      <c r="GVU25"/>
      <c r="GVV25"/>
      <c r="GVW25"/>
      <c r="GVX25"/>
      <c r="GVY25"/>
      <c r="GVZ25"/>
      <c r="GWA25"/>
      <c r="GWB25"/>
      <c r="GWC25"/>
      <c r="GWD25"/>
      <c r="GWE25"/>
      <c r="GWF25"/>
      <c r="GWG25"/>
      <c r="GWH25"/>
      <c r="GWI25"/>
      <c r="GWJ25"/>
      <c r="GWK25"/>
      <c r="GWL25"/>
      <c r="GWM25"/>
      <c r="GWN25"/>
      <c r="GWO25"/>
      <c r="GWP25"/>
      <c r="GWQ25"/>
      <c r="GWR25"/>
      <c r="GWS25"/>
      <c r="GWT25"/>
      <c r="GWU25"/>
      <c r="GWV25"/>
      <c r="GWW25"/>
      <c r="GWX25"/>
      <c r="GWY25"/>
      <c r="GWZ25"/>
      <c r="GXA25"/>
      <c r="GXB25"/>
      <c r="GXC25"/>
      <c r="GXD25"/>
      <c r="GXE25"/>
      <c r="GXF25"/>
      <c r="GXG25"/>
      <c r="GXH25"/>
      <c r="GXI25"/>
      <c r="GXJ25"/>
      <c r="GXK25"/>
      <c r="GXL25"/>
      <c r="GXM25"/>
      <c r="GXN25"/>
      <c r="GXO25"/>
      <c r="GXP25"/>
      <c r="GXQ25"/>
      <c r="GXR25"/>
      <c r="GXS25"/>
      <c r="GXT25"/>
      <c r="GXU25"/>
      <c r="GXV25"/>
      <c r="GXW25"/>
      <c r="GXX25"/>
      <c r="GXY25"/>
      <c r="GXZ25"/>
      <c r="GYA25"/>
      <c r="GYB25"/>
      <c r="GYC25"/>
      <c r="GYD25"/>
      <c r="GYE25"/>
      <c r="GYF25"/>
      <c r="GYG25"/>
      <c r="GYH25"/>
      <c r="GYI25"/>
      <c r="GYJ25"/>
      <c r="GYK25"/>
      <c r="GYL25"/>
      <c r="GYM25"/>
      <c r="GYN25"/>
      <c r="GYO25"/>
      <c r="GYP25"/>
      <c r="GYQ25"/>
      <c r="GYR25"/>
      <c r="GYS25"/>
      <c r="GYT25"/>
      <c r="GYU25"/>
      <c r="GYV25"/>
      <c r="GYW25"/>
      <c r="GYX25"/>
      <c r="GYY25"/>
      <c r="GYZ25"/>
      <c r="GZA25"/>
      <c r="GZB25"/>
      <c r="GZC25"/>
      <c r="GZD25"/>
      <c r="GZE25"/>
      <c r="GZF25"/>
      <c r="GZG25"/>
      <c r="GZH25"/>
      <c r="GZI25"/>
      <c r="GZJ25"/>
      <c r="GZK25"/>
      <c r="GZL25"/>
      <c r="GZM25"/>
      <c r="GZN25"/>
      <c r="GZO25"/>
      <c r="GZP25"/>
      <c r="GZQ25"/>
      <c r="GZR25"/>
      <c r="GZS25"/>
      <c r="GZT25"/>
      <c r="GZU25"/>
      <c r="GZV25"/>
      <c r="GZW25"/>
      <c r="GZX25"/>
      <c r="GZY25"/>
      <c r="GZZ25"/>
      <c r="HAA25"/>
      <c r="HAB25"/>
      <c r="HAC25"/>
      <c r="HAD25"/>
      <c r="HAE25"/>
      <c r="HAF25"/>
      <c r="HAG25"/>
      <c r="HAH25"/>
      <c r="HAI25"/>
      <c r="HAJ25"/>
      <c r="HAK25"/>
      <c r="HAL25"/>
      <c r="HAM25"/>
      <c r="HAN25"/>
      <c r="HAO25"/>
      <c r="HAP25"/>
      <c r="HAQ25"/>
      <c r="HAR25"/>
      <c r="HAS25"/>
      <c r="HAT25"/>
      <c r="HAU25"/>
      <c r="HAV25"/>
      <c r="HAW25"/>
      <c r="HAX25"/>
      <c r="HAY25"/>
      <c r="HAZ25"/>
      <c r="HBA25"/>
      <c r="HBB25"/>
      <c r="HBC25"/>
      <c r="HBD25"/>
      <c r="HBE25"/>
      <c r="HBF25"/>
      <c r="HBG25"/>
      <c r="HBH25"/>
      <c r="HBI25"/>
      <c r="HBJ25"/>
      <c r="HBK25"/>
      <c r="HBL25"/>
      <c r="HBM25"/>
      <c r="HBN25"/>
      <c r="HBO25"/>
      <c r="HBP25"/>
      <c r="HBQ25"/>
      <c r="HBR25"/>
      <c r="HBS25"/>
      <c r="HBT25"/>
      <c r="HBU25"/>
      <c r="HBV25"/>
      <c r="HBW25"/>
      <c r="HBX25"/>
      <c r="HBY25"/>
      <c r="HBZ25"/>
      <c r="HCA25"/>
      <c r="HCB25"/>
      <c r="HCC25"/>
      <c r="HCD25"/>
      <c r="HCE25"/>
      <c r="HCF25"/>
      <c r="HCG25"/>
      <c r="HCH25"/>
      <c r="HCI25"/>
      <c r="HCJ25"/>
      <c r="HCK25"/>
      <c r="HCL25"/>
      <c r="HCM25"/>
      <c r="HCN25"/>
      <c r="HCO25"/>
      <c r="HCP25"/>
      <c r="HCQ25"/>
      <c r="HCR25"/>
      <c r="HCS25"/>
      <c r="HCT25"/>
      <c r="HCU25"/>
      <c r="HCV25"/>
      <c r="HCW25"/>
      <c r="HCX25"/>
      <c r="HCY25"/>
      <c r="HCZ25"/>
      <c r="HDA25"/>
      <c r="HDB25"/>
      <c r="HDC25"/>
      <c r="HDD25"/>
      <c r="HDE25"/>
      <c r="HDF25"/>
      <c r="HDG25"/>
      <c r="HDH25"/>
      <c r="HDI25"/>
      <c r="HDJ25"/>
      <c r="HDK25"/>
      <c r="HDL25"/>
      <c r="HDM25"/>
      <c r="HDN25"/>
      <c r="HDO25"/>
      <c r="HDP25"/>
      <c r="HDQ25"/>
      <c r="HDR25"/>
      <c r="HDS25"/>
      <c r="HDT25"/>
      <c r="HDU25"/>
      <c r="HDV25"/>
      <c r="HDW25"/>
      <c r="HDX25"/>
      <c r="HDY25"/>
      <c r="HDZ25"/>
      <c r="HEA25"/>
      <c r="HEB25"/>
      <c r="HEC25"/>
      <c r="HED25"/>
      <c r="HEE25"/>
      <c r="HEF25"/>
      <c r="HEG25"/>
      <c r="HEH25"/>
      <c r="HEI25"/>
      <c r="HEJ25"/>
      <c r="HEK25"/>
      <c r="HEL25"/>
      <c r="HEM25"/>
      <c r="HEN25"/>
      <c r="HEO25"/>
      <c r="HEP25"/>
      <c r="HEQ25"/>
      <c r="HER25"/>
      <c r="HES25"/>
      <c r="HET25"/>
      <c r="HEU25"/>
      <c r="HEV25"/>
      <c r="HEW25"/>
      <c r="HEX25"/>
      <c r="HEY25"/>
      <c r="HEZ25"/>
      <c r="HFA25"/>
      <c r="HFB25"/>
      <c r="HFC25"/>
      <c r="HFD25"/>
      <c r="HFE25"/>
      <c r="HFF25"/>
      <c r="HFG25"/>
      <c r="HFH25"/>
      <c r="HFI25"/>
      <c r="HFJ25"/>
      <c r="HFK25"/>
      <c r="HFL25"/>
      <c r="HFM25"/>
      <c r="HFN25"/>
      <c r="HFO25"/>
      <c r="HFP25"/>
      <c r="HFQ25"/>
      <c r="HFR25"/>
      <c r="HFS25"/>
      <c r="HFT25"/>
      <c r="HFU25"/>
      <c r="HFV25"/>
      <c r="HFW25"/>
      <c r="HFX25"/>
      <c r="HFY25"/>
      <c r="HFZ25"/>
      <c r="HGA25"/>
      <c r="HGB25"/>
      <c r="HGC25"/>
      <c r="HGD25"/>
      <c r="HGE25"/>
      <c r="HGF25"/>
      <c r="HGG25"/>
      <c r="HGH25"/>
      <c r="HGI25"/>
      <c r="HGJ25"/>
      <c r="HGK25"/>
      <c r="HGL25"/>
      <c r="HGM25"/>
      <c r="HGN25"/>
      <c r="HGO25"/>
      <c r="HGP25"/>
      <c r="HGQ25"/>
      <c r="HGR25"/>
      <c r="HGS25"/>
      <c r="HGT25"/>
      <c r="HGU25"/>
      <c r="HGV25"/>
      <c r="HGW25"/>
      <c r="HGX25"/>
      <c r="HGY25"/>
      <c r="HGZ25"/>
      <c r="HHA25"/>
      <c r="HHB25"/>
      <c r="HHC25"/>
      <c r="HHD25"/>
      <c r="HHE25"/>
      <c r="HHF25"/>
      <c r="HHG25"/>
      <c r="HHH25"/>
      <c r="HHI25"/>
      <c r="HHJ25"/>
      <c r="HHK25"/>
      <c r="HHL25"/>
      <c r="HHM25"/>
      <c r="HHN25"/>
      <c r="HHO25"/>
      <c r="HHP25"/>
      <c r="HHQ25"/>
      <c r="HHR25"/>
      <c r="HHS25"/>
      <c r="HHT25"/>
      <c r="HHU25"/>
      <c r="HHV25"/>
      <c r="HHW25"/>
      <c r="HHX25"/>
      <c r="HHY25"/>
      <c r="HHZ25"/>
      <c r="HIA25"/>
      <c r="HIB25"/>
      <c r="HIC25"/>
      <c r="HID25"/>
      <c r="HIE25"/>
      <c r="HIF25"/>
      <c r="HIG25"/>
      <c r="HIH25"/>
      <c r="HII25"/>
      <c r="HIJ25"/>
      <c r="HIK25"/>
      <c r="HIL25"/>
      <c r="HIM25"/>
      <c r="HIN25"/>
      <c r="HIO25"/>
      <c r="HIP25"/>
      <c r="HIQ25"/>
      <c r="HIR25"/>
      <c r="HIS25"/>
      <c r="HIT25"/>
      <c r="HIU25"/>
      <c r="HIV25"/>
      <c r="HIW25"/>
      <c r="HIX25"/>
      <c r="HIY25"/>
      <c r="HIZ25"/>
      <c r="HJA25"/>
      <c r="HJB25"/>
      <c r="HJC25"/>
      <c r="HJD25"/>
      <c r="HJE25"/>
      <c r="HJF25"/>
      <c r="HJG25"/>
      <c r="HJH25"/>
      <c r="HJI25"/>
      <c r="HJJ25"/>
      <c r="HJK25"/>
      <c r="HJL25"/>
      <c r="HJM25"/>
      <c r="HJN25"/>
      <c r="HJO25"/>
      <c r="HJP25"/>
      <c r="HJQ25"/>
      <c r="HJR25"/>
      <c r="HJS25"/>
      <c r="HJT25"/>
      <c r="HJU25"/>
      <c r="HJV25"/>
      <c r="HJW25"/>
      <c r="HJX25"/>
      <c r="HJY25"/>
      <c r="HJZ25"/>
      <c r="HKA25"/>
      <c r="HKB25"/>
      <c r="HKC25"/>
      <c r="HKD25"/>
      <c r="HKE25"/>
      <c r="HKF25"/>
      <c r="HKG25"/>
      <c r="HKH25"/>
      <c r="HKI25"/>
      <c r="HKJ25"/>
      <c r="HKK25"/>
      <c r="HKL25"/>
      <c r="HKM25"/>
      <c r="HKN25"/>
      <c r="HKO25"/>
      <c r="HKP25"/>
      <c r="HKQ25"/>
      <c r="HKR25"/>
      <c r="HKS25"/>
      <c r="HKT25"/>
      <c r="HKU25"/>
      <c r="HKV25"/>
      <c r="HKW25"/>
      <c r="HKX25"/>
      <c r="HKY25"/>
      <c r="HKZ25"/>
      <c r="HLA25"/>
      <c r="HLB25"/>
      <c r="HLC25"/>
      <c r="HLD25"/>
      <c r="HLE25"/>
      <c r="HLF25"/>
      <c r="HLG25"/>
      <c r="HLH25"/>
      <c r="HLI25"/>
      <c r="HLJ25"/>
      <c r="HLK25"/>
      <c r="HLL25"/>
      <c r="HLM25"/>
      <c r="HLN25"/>
      <c r="HLO25"/>
      <c r="HLP25"/>
      <c r="HLQ25"/>
      <c r="HLR25"/>
      <c r="HLS25"/>
      <c r="HLT25"/>
      <c r="HLU25"/>
      <c r="HLV25"/>
      <c r="HLW25"/>
      <c r="HLX25"/>
      <c r="HLY25"/>
      <c r="HLZ25"/>
      <c r="HMA25"/>
      <c r="HMB25"/>
      <c r="HMC25"/>
      <c r="HMD25"/>
      <c r="HME25"/>
      <c r="HMF25"/>
      <c r="HMG25"/>
      <c r="HMH25"/>
      <c r="HMI25"/>
      <c r="HMJ25"/>
      <c r="HMK25"/>
      <c r="HML25"/>
      <c r="HMM25"/>
      <c r="HMN25"/>
      <c r="HMO25"/>
      <c r="HMP25"/>
      <c r="HMQ25"/>
      <c r="HMR25"/>
      <c r="HMS25"/>
      <c r="HMT25"/>
      <c r="HMU25"/>
      <c r="HMV25"/>
      <c r="HMW25"/>
      <c r="HMX25"/>
      <c r="HMY25"/>
      <c r="HMZ25"/>
      <c r="HNA25"/>
      <c r="HNB25"/>
      <c r="HNC25"/>
      <c r="HND25"/>
      <c r="HNE25"/>
      <c r="HNF25"/>
      <c r="HNG25"/>
      <c r="HNH25"/>
      <c r="HNI25"/>
      <c r="HNJ25"/>
      <c r="HNK25"/>
      <c r="HNL25"/>
      <c r="HNM25"/>
      <c r="HNN25"/>
      <c r="HNO25"/>
      <c r="HNP25"/>
      <c r="HNQ25"/>
      <c r="HNR25"/>
      <c r="HNS25"/>
      <c r="HNT25"/>
      <c r="HNU25"/>
      <c r="HNV25"/>
      <c r="HNW25"/>
      <c r="HNX25"/>
      <c r="HNY25"/>
      <c r="HNZ25"/>
      <c r="HOA25"/>
      <c r="HOB25"/>
      <c r="HOC25"/>
      <c r="HOD25"/>
      <c r="HOE25"/>
      <c r="HOF25"/>
      <c r="HOG25"/>
      <c r="HOH25"/>
      <c r="HOI25"/>
      <c r="HOJ25"/>
      <c r="HOK25"/>
      <c r="HOL25"/>
      <c r="HOM25"/>
      <c r="HON25"/>
      <c r="HOO25"/>
      <c r="HOP25"/>
      <c r="HOQ25"/>
      <c r="HOR25"/>
      <c r="HOS25"/>
      <c r="HOT25"/>
      <c r="HOU25"/>
      <c r="HOV25"/>
      <c r="HOW25"/>
      <c r="HOX25"/>
      <c r="HOY25"/>
      <c r="HOZ25"/>
      <c r="HPA25"/>
      <c r="HPB25"/>
      <c r="HPC25"/>
      <c r="HPD25"/>
      <c r="HPE25"/>
      <c r="HPF25"/>
      <c r="HPG25"/>
      <c r="HPH25"/>
      <c r="HPI25"/>
      <c r="HPJ25"/>
      <c r="HPK25"/>
      <c r="HPL25"/>
      <c r="HPM25"/>
      <c r="HPN25"/>
      <c r="HPO25"/>
      <c r="HPP25"/>
      <c r="HPQ25"/>
      <c r="HPR25"/>
      <c r="HPS25"/>
      <c r="HPT25"/>
      <c r="HPU25"/>
      <c r="HPV25"/>
      <c r="HPW25"/>
      <c r="HPX25"/>
      <c r="HPY25"/>
      <c r="HPZ25"/>
      <c r="HQA25"/>
      <c r="HQB25"/>
      <c r="HQC25"/>
      <c r="HQD25"/>
      <c r="HQE25"/>
      <c r="HQF25"/>
      <c r="HQG25"/>
      <c r="HQH25"/>
      <c r="HQI25"/>
      <c r="HQJ25"/>
      <c r="HQK25"/>
      <c r="HQL25"/>
      <c r="HQM25"/>
      <c r="HQN25"/>
      <c r="HQO25"/>
      <c r="HQP25"/>
      <c r="HQQ25"/>
      <c r="HQR25"/>
      <c r="HQS25"/>
      <c r="HQT25"/>
      <c r="HQU25"/>
      <c r="HQV25"/>
      <c r="HQW25"/>
      <c r="HQX25"/>
      <c r="HQY25"/>
      <c r="HQZ25"/>
      <c r="HRA25"/>
      <c r="HRB25"/>
      <c r="HRC25"/>
      <c r="HRD25"/>
      <c r="HRE25"/>
      <c r="HRF25"/>
      <c r="HRG25"/>
      <c r="HRH25"/>
      <c r="HRI25"/>
      <c r="HRJ25"/>
      <c r="HRK25"/>
      <c r="HRL25"/>
      <c r="HRM25"/>
      <c r="HRN25"/>
      <c r="HRO25"/>
      <c r="HRP25"/>
      <c r="HRQ25"/>
      <c r="HRR25"/>
      <c r="HRS25"/>
      <c r="HRT25"/>
      <c r="HRU25"/>
      <c r="HRV25"/>
      <c r="HRW25"/>
      <c r="HRX25"/>
      <c r="HRY25"/>
      <c r="HRZ25"/>
      <c r="HSA25"/>
      <c r="HSB25"/>
      <c r="HSC25"/>
      <c r="HSD25"/>
      <c r="HSE25"/>
      <c r="HSF25"/>
      <c r="HSG25"/>
      <c r="HSH25"/>
      <c r="HSI25"/>
      <c r="HSJ25"/>
      <c r="HSK25"/>
      <c r="HSL25"/>
      <c r="HSM25"/>
      <c r="HSN25"/>
      <c r="HSO25"/>
      <c r="HSP25"/>
      <c r="HSQ25"/>
      <c r="HSR25"/>
      <c r="HSS25"/>
      <c r="HST25"/>
      <c r="HSU25"/>
      <c r="HSV25"/>
      <c r="HSW25"/>
      <c r="HSX25"/>
      <c r="HSY25"/>
      <c r="HSZ25"/>
      <c r="HTA25"/>
      <c r="HTB25"/>
      <c r="HTC25"/>
      <c r="HTD25"/>
      <c r="HTE25"/>
      <c r="HTF25"/>
      <c r="HTG25"/>
      <c r="HTH25"/>
      <c r="HTI25"/>
      <c r="HTJ25"/>
      <c r="HTK25"/>
      <c r="HTL25"/>
      <c r="HTM25"/>
      <c r="HTN25"/>
      <c r="HTO25"/>
      <c r="HTP25"/>
      <c r="HTQ25"/>
      <c r="HTR25"/>
      <c r="HTS25"/>
      <c r="HTT25"/>
      <c r="HTU25"/>
      <c r="HTV25"/>
      <c r="HTW25"/>
      <c r="HTX25"/>
      <c r="HTY25"/>
      <c r="HTZ25"/>
      <c r="HUA25"/>
      <c r="HUB25"/>
      <c r="HUC25"/>
      <c r="HUD25"/>
      <c r="HUE25"/>
      <c r="HUF25"/>
      <c r="HUG25"/>
      <c r="HUH25"/>
      <c r="HUI25"/>
      <c r="HUJ25"/>
      <c r="HUK25"/>
      <c r="HUL25"/>
      <c r="HUM25"/>
      <c r="HUN25"/>
      <c r="HUO25"/>
      <c r="HUP25"/>
      <c r="HUQ25"/>
      <c r="HUR25"/>
      <c r="HUS25"/>
      <c r="HUT25"/>
      <c r="HUU25"/>
      <c r="HUV25"/>
      <c r="HUW25"/>
      <c r="HUX25"/>
      <c r="HUY25"/>
      <c r="HUZ25"/>
      <c r="HVA25"/>
      <c r="HVB25"/>
      <c r="HVC25"/>
      <c r="HVD25"/>
      <c r="HVE25"/>
      <c r="HVF25"/>
      <c r="HVG25"/>
      <c r="HVH25"/>
      <c r="HVI25"/>
      <c r="HVJ25"/>
      <c r="HVK25"/>
      <c r="HVL25"/>
      <c r="HVM25"/>
      <c r="HVN25"/>
      <c r="HVO25"/>
      <c r="HVP25"/>
      <c r="HVQ25"/>
      <c r="HVR25"/>
      <c r="HVS25"/>
      <c r="HVT25"/>
      <c r="HVU25"/>
      <c r="HVV25"/>
      <c r="HVW25"/>
      <c r="HVX25"/>
      <c r="HVY25"/>
      <c r="HVZ25"/>
      <c r="HWA25"/>
      <c r="HWB25"/>
      <c r="HWC25"/>
      <c r="HWD25"/>
      <c r="HWE25"/>
      <c r="HWF25"/>
      <c r="HWG25"/>
      <c r="HWH25"/>
      <c r="HWI25"/>
      <c r="HWJ25"/>
      <c r="HWK25"/>
      <c r="HWL25"/>
      <c r="HWM25"/>
      <c r="HWN25"/>
      <c r="HWO25"/>
      <c r="HWP25"/>
      <c r="HWQ25"/>
      <c r="HWR25"/>
      <c r="HWS25"/>
      <c r="HWT25"/>
      <c r="HWU25"/>
      <c r="HWV25"/>
      <c r="HWW25"/>
      <c r="HWX25"/>
      <c r="HWY25"/>
      <c r="HWZ25"/>
      <c r="HXA25"/>
      <c r="HXB25"/>
      <c r="HXC25"/>
      <c r="HXD25"/>
      <c r="HXE25"/>
      <c r="HXF25"/>
      <c r="HXG25"/>
      <c r="HXH25"/>
      <c r="HXI25"/>
      <c r="HXJ25"/>
      <c r="HXK25"/>
      <c r="HXL25"/>
      <c r="HXM25"/>
      <c r="HXN25"/>
      <c r="HXO25"/>
      <c r="HXP25"/>
      <c r="HXQ25"/>
      <c r="HXR25"/>
      <c r="HXS25"/>
      <c r="HXT25"/>
      <c r="HXU25"/>
      <c r="HXV25"/>
      <c r="HXW25"/>
      <c r="HXX25"/>
      <c r="HXY25"/>
      <c r="HXZ25"/>
      <c r="HYA25"/>
      <c r="HYB25"/>
      <c r="HYC25"/>
      <c r="HYD25"/>
      <c r="HYE25"/>
      <c r="HYF25"/>
      <c r="HYG25"/>
      <c r="HYH25"/>
      <c r="HYI25"/>
      <c r="HYJ25"/>
      <c r="HYK25"/>
      <c r="HYL25"/>
      <c r="HYM25"/>
      <c r="HYN25"/>
      <c r="HYO25"/>
      <c r="HYP25"/>
      <c r="HYQ25"/>
      <c r="HYR25"/>
      <c r="HYS25"/>
      <c r="HYT25"/>
      <c r="HYU25"/>
      <c r="HYV25"/>
      <c r="HYW25"/>
      <c r="HYX25"/>
      <c r="HYY25"/>
      <c r="HYZ25"/>
      <c r="HZA25"/>
      <c r="HZB25"/>
      <c r="HZC25"/>
      <c r="HZD25"/>
      <c r="HZE25"/>
      <c r="HZF25"/>
      <c r="HZG25"/>
      <c r="HZH25"/>
      <c r="HZI25"/>
      <c r="HZJ25"/>
      <c r="HZK25"/>
      <c r="HZL25"/>
      <c r="HZM25"/>
      <c r="HZN25"/>
      <c r="HZO25"/>
      <c r="HZP25"/>
      <c r="HZQ25"/>
      <c r="HZR25"/>
      <c r="HZS25"/>
      <c r="HZT25"/>
      <c r="HZU25"/>
      <c r="HZV25"/>
      <c r="HZW25"/>
      <c r="HZX25"/>
      <c r="HZY25"/>
      <c r="HZZ25"/>
      <c r="IAA25"/>
      <c r="IAB25"/>
      <c r="IAC25"/>
      <c r="IAD25"/>
      <c r="IAE25"/>
      <c r="IAF25"/>
      <c r="IAG25"/>
      <c r="IAH25"/>
      <c r="IAI25"/>
      <c r="IAJ25"/>
      <c r="IAK25"/>
      <c r="IAL25"/>
      <c r="IAM25"/>
      <c r="IAN25"/>
      <c r="IAO25"/>
      <c r="IAP25"/>
      <c r="IAQ25"/>
      <c r="IAR25"/>
      <c r="IAS25"/>
      <c r="IAT25"/>
      <c r="IAU25"/>
      <c r="IAV25"/>
      <c r="IAW25"/>
      <c r="IAX25"/>
      <c r="IAY25"/>
      <c r="IAZ25"/>
      <c r="IBA25"/>
      <c r="IBB25"/>
      <c r="IBC25"/>
      <c r="IBD25"/>
      <c r="IBE25"/>
      <c r="IBF25"/>
      <c r="IBG25"/>
      <c r="IBH25"/>
      <c r="IBI25"/>
      <c r="IBJ25"/>
      <c r="IBK25"/>
      <c r="IBL25"/>
      <c r="IBM25"/>
      <c r="IBN25"/>
      <c r="IBO25"/>
      <c r="IBP25"/>
      <c r="IBQ25"/>
      <c r="IBR25"/>
      <c r="IBS25"/>
      <c r="IBT25"/>
      <c r="IBU25"/>
      <c r="IBV25"/>
      <c r="IBW25"/>
      <c r="IBX25"/>
      <c r="IBY25"/>
      <c r="IBZ25"/>
      <c r="ICA25"/>
      <c r="ICB25"/>
      <c r="ICC25"/>
      <c r="ICD25"/>
      <c r="ICE25"/>
      <c r="ICF25"/>
      <c r="ICG25"/>
      <c r="ICH25"/>
      <c r="ICI25"/>
      <c r="ICJ25"/>
      <c r="ICK25"/>
      <c r="ICL25"/>
      <c r="ICM25"/>
      <c r="ICN25"/>
      <c r="ICO25"/>
      <c r="ICP25"/>
      <c r="ICQ25"/>
      <c r="ICR25"/>
      <c r="ICS25"/>
      <c r="ICT25"/>
      <c r="ICU25"/>
      <c r="ICV25"/>
      <c r="ICW25"/>
      <c r="ICX25"/>
      <c r="ICY25"/>
      <c r="ICZ25"/>
      <c r="IDA25"/>
      <c r="IDB25"/>
      <c r="IDC25"/>
      <c r="IDD25"/>
      <c r="IDE25"/>
      <c r="IDF25"/>
      <c r="IDG25"/>
      <c r="IDH25"/>
      <c r="IDI25"/>
      <c r="IDJ25"/>
      <c r="IDK25"/>
      <c r="IDL25"/>
      <c r="IDM25"/>
      <c r="IDN25"/>
      <c r="IDO25"/>
      <c r="IDP25"/>
      <c r="IDQ25"/>
      <c r="IDR25"/>
      <c r="IDS25"/>
      <c r="IDT25"/>
      <c r="IDU25"/>
      <c r="IDV25"/>
      <c r="IDW25"/>
      <c r="IDX25"/>
      <c r="IDY25"/>
      <c r="IDZ25"/>
      <c r="IEA25"/>
      <c r="IEB25"/>
      <c r="IEC25"/>
      <c r="IED25"/>
      <c r="IEE25"/>
      <c r="IEF25"/>
      <c r="IEG25"/>
      <c r="IEH25"/>
      <c r="IEI25"/>
      <c r="IEJ25"/>
      <c r="IEK25"/>
      <c r="IEL25"/>
      <c r="IEM25"/>
      <c r="IEN25"/>
      <c r="IEO25"/>
      <c r="IEP25"/>
      <c r="IEQ25"/>
      <c r="IER25"/>
      <c r="IES25"/>
      <c r="IET25"/>
      <c r="IEU25"/>
      <c r="IEV25"/>
      <c r="IEW25"/>
      <c r="IEX25"/>
      <c r="IEY25"/>
      <c r="IEZ25"/>
      <c r="IFA25"/>
      <c r="IFB25"/>
      <c r="IFC25"/>
      <c r="IFD25"/>
      <c r="IFE25"/>
      <c r="IFF25"/>
      <c r="IFG25"/>
      <c r="IFH25"/>
      <c r="IFI25"/>
      <c r="IFJ25"/>
      <c r="IFK25"/>
      <c r="IFL25"/>
      <c r="IFM25"/>
      <c r="IFN25"/>
      <c r="IFO25"/>
      <c r="IFP25"/>
      <c r="IFQ25"/>
      <c r="IFR25"/>
      <c r="IFS25"/>
      <c r="IFT25"/>
      <c r="IFU25"/>
      <c r="IFV25"/>
      <c r="IFW25"/>
      <c r="IFX25"/>
      <c r="IFY25"/>
      <c r="IFZ25"/>
      <c r="IGA25"/>
      <c r="IGB25"/>
      <c r="IGC25"/>
      <c r="IGD25"/>
      <c r="IGE25"/>
      <c r="IGF25"/>
      <c r="IGG25"/>
      <c r="IGH25"/>
      <c r="IGI25"/>
      <c r="IGJ25"/>
      <c r="IGK25"/>
      <c r="IGL25"/>
      <c r="IGM25"/>
      <c r="IGN25"/>
      <c r="IGO25"/>
      <c r="IGP25"/>
      <c r="IGQ25"/>
      <c r="IGR25"/>
      <c r="IGS25"/>
      <c r="IGT25"/>
      <c r="IGU25"/>
      <c r="IGV25"/>
      <c r="IGW25"/>
      <c r="IGX25"/>
      <c r="IGY25"/>
      <c r="IGZ25"/>
      <c r="IHA25"/>
      <c r="IHB25"/>
      <c r="IHC25"/>
      <c r="IHD25"/>
      <c r="IHE25"/>
      <c r="IHF25"/>
      <c r="IHG25"/>
      <c r="IHH25"/>
      <c r="IHI25"/>
      <c r="IHJ25"/>
      <c r="IHK25"/>
      <c r="IHL25"/>
      <c r="IHM25"/>
      <c r="IHN25"/>
      <c r="IHO25"/>
      <c r="IHP25"/>
      <c r="IHQ25"/>
      <c r="IHR25"/>
      <c r="IHS25"/>
      <c r="IHT25"/>
      <c r="IHU25"/>
      <c r="IHV25"/>
      <c r="IHW25"/>
      <c r="IHX25"/>
      <c r="IHY25"/>
      <c r="IHZ25"/>
      <c r="IIA25"/>
      <c r="IIB25"/>
      <c r="IIC25"/>
      <c r="IID25"/>
      <c r="IIE25"/>
      <c r="IIF25"/>
      <c r="IIG25"/>
      <c r="IIH25"/>
      <c r="III25"/>
      <c r="IIJ25"/>
      <c r="IIK25"/>
      <c r="IIL25"/>
      <c r="IIM25"/>
      <c r="IIN25"/>
      <c r="IIO25"/>
      <c r="IIP25"/>
      <c r="IIQ25"/>
      <c r="IIR25"/>
      <c r="IIS25"/>
      <c r="IIT25"/>
      <c r="IIU25"/>
      <c r="IIV25"/>
      <c r="IIW25"/>
      <c r="IIX25"/>
      <c r="IIY25"/>
      <c r="IIZ25"/>
      <c r="IJA25"/>
      <c r="IJB25"/>
      <c r="IJC25"/>
      <c r="IJD25"/>
      <c r="IJE25"/>
      <c r="IJF25"/>
      <c r="IJG25"/>
      <c r="IJH25"/>
      <c r="IJI25"/>
      <c r="IJJ25"/>
      <c r="IJK25"/>
      <c r="IJL25"/>
      <c r="IJM25"/>
      <c r="IJN25"/>
      <c r="IJO25"/>
      <c r="IJP25"/>
      <c r="IJQ25"/>
      <c r="IJR25"/>
      <c r="IJS25"/>
      <c r="IJT25"/>
      <c r="IJU25"/>
      <c r="IJV25"/>
      <c r="IJW25"/>
      <c r="IJX25"/>
      <c r="IJY25"/>
      <c r="IJZ25"/>
      <c r="IKA25"/>
      <c r="IKB25"/>
      <c r="IKC25"/>
      <c r="IKD25"/>
      <c r="IKE25"/>
      <c r="IKF25"/>
      <c r="IKG25"/>
      <c r="IKH25"/>
      <c r="IKI25"/>
      <c r="IKJ25"/>
      <c r="IKK25"/>
      <c r="IKL25"/>
      <c r="IKM25"/>
      <c r="IKN25"/>
      <c r="IKO25"/>
      <c r="IKP25"/>
      <c r="IKQ25"/>
      <c r="IKR25"/>
      <c r="IKS25"/>
      <c r="IKT25"/>
      <c r="IKU25"/>
      <c r="IKV25"/>
      <c r="IKW25"/>
      <c r="IKX25"/>
      <c r="IKY25"/>
      <c r="IKZ25"/>
      <c r="ILA25"/>
      <c r="ILB25"/>
      <c r="ILC25"/>
      <c r="ILD25"/>
      <c r="ILE25"/>
      <c r="ILF25"/>
      <c r="ILG25"/>
      <c r="ILH25"/>
      <c r="ILI25"/>
      <c r="ILJ25"/>
      <c r="ILK25"/>
      <c r="ILL25"/>
      <c r="ILM25"/>
      <c r="ILN25"/>
      <c r="ILO25"/>
      <c r="ILP25"/>
      <c r="ILQ25"/>
      <c r="ILR25"/>
      <c r="ILS25"/>
      <c r="ILT25"/>
      <c r="ILU25"/>
      <c r="ILV25"/>
      <c r="ILW25"/>
      <c r="ILX25"/>
      <c r="ILY25"/>
      <c r="ILZ25"/>
      <c r="IMA25"/>
      <c r="IMB25"/>
      <c r="IMC25"/>
      <c r="IMD25"/>
      <c r="IME25"/>
      <c r="IMF25"/>
      <c r="IMG25"/>
      <c r="IMH25"/>
      <c r="IMI25"/>
      <c r="IMJ25"/>
      <c r="IMK25"/>
      <c r="IML25"/>
      <c r="IMM25"/>
      <c r="IMN25"/>
      <c r="IMO25"/>
      <c r="IMP25"/>
      <c r="IMQ25"/>
      <c r="IMR25"/>
      <c r="IMS25"/>
      <c r="IMT25"/>
      <c r="IMU25"/>
      <c r="IMV25"/>
      <c r="IMW25"/>
      <c r="IMX25"/>
      <c r="IMY25"/>
      <c r="IMZ25"/>
      <c r="INA25"/>
      <c r="INB25"/>
      <c r="INC25"/>
      <c r="IND25"/>
      <c r="INE25"/>
      <c r="INF25"/>
      <c r="ING25"/>
      <c r="INH25"/>
      <c r="INI25"/>
      <c r="INJ25"/>
      <c r="INK25"/>
      <c r="INL25"/>
      <c r="INM25"/>
      <c r="INN25"/>
      <c r="INO25"/>
      <c r="INP25"/>
      <c r="INQ25"/>
      <c r="INR25"/>
      <c r="INS25"/>
      <c r="INT25"/>
      <c r="INU25"/>
      <c r="INV25"/>
      <c r="INW25"/>
      <c r="INX25"/>
      <c r="INY25"/>
      <c r="INZ25"/>
      <c r="IOA25"/>
      <c r="IOB25"/>
      <c r="IOC25"/>
      <c r="IOD25"/>
      <c r="IOE25"/>
      <c r="IOF25"/>
      <c r="IOG25"/>
      <c r="IOH25"/>
      <c r="IOI25"/>
      <c r="IOJ25"/>
      <c r="IOK25"/>
      <c r="IOL25"/>
      <c r="IOM25"/>
      <c r="ION25"/>
      <c r="IOO25"/>
      <c r="IOP25"/>
      <c r="IOQ25"/>
      <c r="IOR25"/>
      <c r="IOS25"/>
      <c r="IOT25"/>
      <c r="IOU25"/>
      <c r="IOV25"/>
      <c r="IOW25"/>
      <c r="IOX25"/>
      <c r="IOY25"/>
      <c r="IOZ25"/>
      <c r="IPA25"/>
      <c r="IPB25"/>
      <c r="IPC25"/>
      <c r="IPD25"/>
      <c r="IPE25"/>
      <c r="IPF25"/>
      <c r="IPG25"/>
      <c r="IPH25"/>
      <c r="IPI25"/>
      <c r="IPJ25"/>
      <c r="IPK25"/>
      <c r="IPL25"/>
      <c r="IPM25"/>
      <c r="IPN25"/>
      <c r="IPO25"/>
      <c r="IPP25"/>
      <c r="IPQ25"/>
      <c r="IPR25"/>
      <c r="IPS25"/>
      <c r="IPT25"/>
      <c r="IPU25"/>
      <c r="IPV25"/>
      <c r="IPW25"/>
      <c r="IPX25"/>
      <c r="IPY25"/>
      <c r="IPZ25"/>
      <c r="IQA25"/>
      <c r="IQB25"/>
      <c r="IQC25"/>
      <c r="IQD25"/>
      <c r="IQE25"/>
      <c r="IQF25"/>
      <c r="IQG25"/>
      <c r="IQH25"/>
      <c r="IQI25"/>
      <c r="IQJ25"/>
      <c r="IQK25"/>
      <c r="IQL25"/>
      <c r="IQM25"/>
      <c r="IQN25"/>
      <c r="IQO25"/>
      <c r="IQP25"/>
      <c r="IQQ25"/>
      <c r="IQR25"/>
      <c r="IQS25"/>
      <c r="IQT25"/>
      <c r="IQU25"/>
      <c r="IQV25"/>
      <c r="IQW25"/>
      <c r="IQX25"/>
      <c r="IQY25"/>
      <c r="IQZ25"/>
      <c r="IRA25"/>
      <c r="IRB25"/>
      <c r="IRC25"/>
      <c r="IRD25"/>
      <c r="IRE25"/>
      <c r="IRF25"/>
      <c r="IRG25"/>
      <c r="IRH25"/>
      <c r="IRI25"/>
      <c r="IRJ25"/>
      <c r="IRK25"/>
      <c r="IRL25"/>
      <c r="IRM25"/>
      <c r="IRN25"/>
      <c r="IRO25"/>
      <c r="IRP25"/>
      <c r="IRQ25"/>
      <c r="IRR25"/>
      <c r="IRS25"/>
      <c r="IRT25"/>
      <c r="IRU25"/>
      <c r="IRV25"/>
      <c r="IRW25"/>
      <c r="IRX25"/>
      <c r="IRY25"/>
      <c r="IRZ25"/>
      <c r="ISA25"/>
      <c r="ISB25"/>
      <c r="ISC25"/>
      <c r="ISD25"/>
      <c r="ISE25"/>
      <c r="ISF25"/>
      <c r="ISG25"/>
      <c r="ISH25"/>
      <c r="ISI25"/>
      <c r="ISJ25"/>
      <c r="ISK25"/>
      <c r="ISL25"/>
      <c r="ISM25"/>
      <c r="ISN25"/>
      <c r="ISO25"/>
      <c r="ISP25"/>
      <c r="ISQ25"/>
      <c r="ISR25"/>
      <c r="ISS25"/>
      <c r="IST25"/>
      <c r="ISU25"/>
      <c r="ISV25"/>
      <c r="ISW25"/>
      <c r="ISX25"/>
      <c r="ISY25"/>
      <c r="ISZ25"/>
      <c r="ITA25"/>
      <c r="ITB25"/>
      <c r="ITC25"/>
      <c r="ITD25"/>
      <c r="ITE25"/>
      <c r="ITF25"/>
      <c r="ITG25"/>
      <c r="ITH25"/>
      <c r="ITI25"/>
      <c r="ITJ25"/>
      <c r="ITK25"/>
      <c r="ITL25"/>
      <c r="ITM25"/>
      <c r="ITN25"/>
      <c r="ITO25"/>
      <c r="ITP25"/>
      <c r="ITQ25"/>
      <c r="ITR25"/>
      <c r="ITS25"/>
      <c r="ITT25"/>
      <c r="ITU25"/>
      <c r="ITV25"/>
      <c r="ITW25"/>
      <c r="ITX25"/>
      <c r="ITY25"/>
      <c r="ITZ25"/>
      <c r="IUA25"/>
      <c r="IUB25"/>
      <c r="IUC25"/>
      <c r="IUD25"/>
      <c r="IUE25"/>
      <c r="IUF25"/>
      <c r="IUG25"/>
      <c r="IUH25"/>
      <c r="IUI25"/>
      <c r="IUJ25"/>
      <c r="IUK25"/>
      <c r="IUL25"/>
      <c r="IUM25"/>
      <c r="IUN25"/>
      <c r="IUO25"/>
      <c r="IUP25"/>
      <c r="IUQ25"/>
      <c r="IUR25"/>
      <c r="IUS25"/>
      <c r="IUT25"/>
      <c r="IUU25"/>
      <c r="IUV25"/>
      <c r="IUW25"/>
      <c r="IUX25"/>
      <c r="IUY25"/>
      <c r="IUZ25"/>
      <c r="IVA25"/>
      <c r="IVB25"/>
      <c r="IVC25"/>
      <c r="IVD25"/>
      <c r="IVE25"/>
      <c r="IVF25"/>
      <c r="IVG25"/>
      <c r="IVH25"/>
      <c r="IVI25"/>
      <c r="IVJ25"/>
      <c r="IVK25"/>
      <c r="IVL25"/>
      <c r="IVM25"/>
      <c r="IVN25"/>
      <c r="IVO25"/>
      <c r="IVP25"/>
      <c r="IVQ25"/>
      <c r="IVR25"/>
      <c r="IVS25"/>
      <c r="IVT25"/>
      <c r="IVU25"/>
      <c r="IVV25"/>
      <c r="IVW25"/>
      <c r="IVX25"/>
      <c r="IVY25"/>
      <c r="IVZ25"/>
      <c r="IWA25"/>
      <c r="IWB25"/>
      <c r="IWC25"/>
      <c r="IWD25"/>
      <c r="IWE25"/>
      <c r="IWF25"/>
      <c r="IWG25"/>
      <c r="IWH25"/>
      <c r="IWI25"/>
      <c r="IWJ25"/>
      <c r="IWK25"/>
      <c r="IWL25"/>
      <c r="IWM25"/>
      <c r="IWN25"/>
      <c r="IWO25"/>
      <c r="IWP25"/>
      <c r="IWQ25"/>
      <c r="IWR25"/>
      <c r="IWS25"/>
      <c r="IWT25"/>
      <c r="IWU25"/>
      <c r="IWV25"/>
      <c r="IWW25"/>
      <c r="IWX25"/>
      <c r="IWY25"/>
      <c r="IWZ25"/>
      <c r="IXA25"/>
      <c r="IXB25"/>
      <c r="IXC25"/>
      <c r="IXD25"/>
      <c r="IXE25"/>
      <c r="IXF25"/>
      <c r="IXG25"/>
      <c r="IXH25"/>
      <c r="IXI25"/>
      <c r="IXJ25"/>
      <c r="IXK25"/>
      <c r="IXL25"/>
      <c r="IXM25"/>
      <c r="IXN25"/>
      <c r="IXO25"/>
      <c r="IXP25"/>
      <c r="IXQ25"/>
      <c r="IXR25"/>
      <c r="IXS25"/>
      <c r="IXT25"/>
      <c r="IXU25"/>
      <c r="IXV25"/>
      <c r="IXW25"/>
      <c r="IXX25"/>
      <c r="IXY25"/>
      <c r="IXZ25"/>
      <c r="IYA25"/>
      <c r="IYB25"/>
      <c r="IYC25"/>
      <c r="IYD25"/>
      <c r="IYE25"/>
      <c r="IYF25"/>
      <c r="IYG25"/>
      <c r="IYH25"/>
      <c r="IYI25"/>
      <c r="IYJ25"/>
      <c r="IYK25"/>
      <c r="IYL25"/>
      <c r="IYM25"/>
      <c r="IYN25"/>
      <c r="IYO25"/>
      <c r="IYP25"/>
      <c r="IYQ25"/>
      <c r="IYR25"/>
      <c r="IYS25"/>
      <c r="IYT25"/>
      <c r="IYU25"/>
      <c r="IYV25"/>
      <c r="IYW25"/>
      <c r="IYX25"/>
      <c r="IYY25"/>
      <c r="IYZ25"/>
      <c r="IZA25"/>
      <c r="IZB25"/>
      <c r="IZC25"/>
      <c r="IZD25"/>
      <c r="IZE25"/>
      <c r="IZF25"/>
      <c r="IZG25"/>
      <c r="IZH25"/>
      <c r="IZI25"/>
      <c r="IZJ25"/>
      <c r="IZK25"/>
      <c r="IZL25"/>
      <c r="IZM25"/>
      <c r="IZN25"/>
      <c r="IZO25"/>
      <c r="IZP25"/>
      <c r="IZQ25"/>
      <c r="IZR25"/>
      <c r="IZS25"/>
      <c r="IZT25"/>
      <c r="IZU25"/>
      <c r="IZV25"/>
      <c r="IZW25"/>
      <c r="IZX25"/>
      <c r="IZY25"/>
      <c r="IZZ25"/>
      <c r="JAA25"/>
      <c r="JAB25"/>
      <c r="JAC25"/>
      <c r="JAD25"/>
      <c r="JAE25"/>
      <c r="JAF25"/>
      <c r="JAG25"/>
      <c r="JAH25"/>
      <c r="JAI25"/>
      <c r="JAJ25"/>
      <c r="JAK25"/>
      <c r="JAL25"/>
      <c r="JAM25"/>
      <c r="JAN25"/>
      <c r="JAO25"/>
      <c r="JAP25"/>
      <c r="JAQ25"/>
      <c r="JAR25"/>
      <c r="JAS25"/>
      <c r="JAT25"/>
      <c r="JAU25"/>
      <c r="JAV25"/>
      <c r="JAW25"/>
      <c r="JAX25"/>
      <c r="JAY25"/>
      <c r="JAZ25"/>
      <c r="JBA25"/>
      <c r="JBB25"/>
      <c r="JBC25"/>
      <c r="JBD25"/>
      <c r="JBE25"/>
      <c r="JBF25"/>
      <c r="JBG25"/>
      <c r="JBH25"/>
      <c r="JBI25"/>
      <c r="JBJ25"/>
      <c r="JBK25"/>
      <c r="JBL25"/>
      <c r="JBM25"/>
      <c r="JBN25"/>
      <c r="JBO25"/>
      <c r="JBP25"/>
      <c r="JBQ25"/>
      <c r="JBR25"/>
      <c r="JBS25"/>
      <c r="JBT25"/>
      <c r="JBU25"/>
      <c r="JBV25"/>
      <c r="JBW25"/>
      <c r="JBX25"/>
      <c r="JBY25"/>
      <c r="JBZ25"/>
      <c r="JCA25"/>
      <c r="JCB25"/>
      <c r="JCC25"/>
      <c r="JCD25"/>
      <c r="JCE25"/>
      <c r="JCF25"/>
      <c r="JCG25"/>
      <c r="JCH25"/>
      <c r="JCI25"/>
      <c r="JCJ25"/>
      <c r="JCK25"/>
      <c r="JCL25"/>
      <c r="JCM25"/>
      <c r="JCN25"/>
      <c r="JCO25"/>
      <c r="JCP25"/>
      <c r="JCQ25"/>
      <c r="JCR25"/>
      <c r="JCS25"/>
      <c r="JCT25"/>
      <c r="JCU25"/>
      <c r="JCV25"/>
      <c r="JCW25"/>
      <c r="JCX25"/>
      <c r="JCY25"/>
      <c r="JCZ25"/>
      <c r="JDA25"/>
      <c r="JDB25"/>
      <c r="JDC25"/>
      <c r="JDD25"/>
      <c r="JDE25"/>
      <c r="JDF25"/>
      <c r="JDG25"/>
      <c r="JDH25"/>
      <c r="JDI25"/>
      <c r="JDJ25"/>
      <c r="JDK25"/>
      <c r="JDL25"/>
      <c r="JDM25"/>
      <c r="JDN25"/>
      <c r="JDO25"/>
      <c r="JDP25"/>
      <c r="JDQ25"/>
      <c r="JDR25"/>
      <c r="JDS25"/>
      <c r="JDT25"/>
      <c r="JDU25"/>
      <c r="JDV25"/>
      <c r="JDW25"/>
      <c r="JDX25"/>
      <c r="JDY25"/>
      <c r="JDZ25"/>
      <c r="JEA25"/>
      <c r="JEB25"/>
      <c r="JEC25"/>
      <c r="JED25"/>
      <c r="JEE25"/>
      <c r="JEF25"/>
      <c r="JEG25"/>
      <c r="JEH25"/>
      <c r="JEI25"/>
      <c r="JEJ25"/>
      <c r="JEK25"/>
      <c r="JEL25"/>
      <c r="JEM25"/>
      <c r="JEN25"/>
      <c r="JEO25"/>
      <c r="JEP25"/>
      <c r="JEQ25"/>
      <c r="JER25"/>
      <c r="JES25"/>
      <c r="JET25"/>
      <c r="JEU25"/>
      <c r="JEV25"/>
      <c r="JEW25"/>
      <c r="JEX25"/>
      <c r="JEY25"/>
      <c r="JEZ25"/>
      <c r="JFA25"/>
      <c r="JFB25"/>
      <c r="JFC25"/>
      <c r="JFD25"/>
      <c r="JFE25"/>
      <c r="JFF25"/>
      <c r="JFG25"/>
      <c r="JFH25"/>
      <c r="JFI25"/>
      <c r="JFJ25"/>
      <c r="JFK25"/>
      <c r="JFL25"/>
      <c r="JFM25"/>
      <c r="JFN25"/>
      <c r="JFO25"/>
      <c r="JFP25"/>
      <c r="JFQ25"/>
      <c r="JFR25"/>
      <c r="JFS25"/>
      <c r="JFT25"/>
      <c r="JFU25"/>
      <c r="JFV25"/>
      <c r="JFW25"/>
      <c r="JFX25"/>
      <c r="JFY25"/>
      <c r="JFZ25"/>
      <c r="JGA25"/>
      <c r="JGB25"/>
      <c r="JGC25"/>
      <c r="JGD25"/>
      <c r="JGE25"/>
      <c r="JGF25"/>
      <c r="JGG25"/>
      <c r="JGH25"/>
      <c r="JGI25"/>
      <c r="JGJ25"/>
      <c r="JGK25"/>
      <c r="JGL25"/>
      <c r="JGM25"/>
      <c r="JGN25"/>
      <c r="JGO25"/>
      <c r="JGP25"/>
      <c r="JGQ25"/>
      <c r="JGR25"/>
      <c r="JGS25"/>
      <c r="JGT25"/>
      <c r="JGU25"/>
      <c r="JGV25"/>
      <c r="JGW25"/>
      <c r="JGX25"/>
      <c r="JGY25"/>
      <c r="JGZ25"/>
      <c r="JHA25"/>
      <c r="JHB25"/>
      <c r="JHC25"/>
      <c r="JHD25"/>
      <c r="JHE25"/>
      <c r="JHF25"/>
      <c r="JHG25"/>
      <c r="JHH25"/>
      <c r="JHI25"/>
      <c r="JHJ25"/>
      <c r="JHK25"/>
      <c r="JHL25"/>
      <c r="JHM25"/>
      <c r="JHN25"/>
      <c r="JHO25"/>
      <c r="JHP25"/>
      <c r="JHQ25"/>
      <c r="JHR25"/>
      <c r="JHS25"/>
      <c r="JHT25"/>
      <c r="JHU25"/>
      <c r="JHV25"/>
      <c r="JHW25"/>
      <c r="JHX25"/>
      <c r="JHY25"/>
      <c r="JHZ25"/>
      <c r="JIA25"/>
      <c r="JIB25"/>
      <c r="JIC25"/>
      <c r="JID25"/>
      <c r="JIE25"/>
      <c r="JIF25"/>
      <c r="JIG25"/>
      <c r="JIH25"/>
      <c r="JII25"/>
      <c r="JIJ25"/>
      <c r="JIK25"/>
      <c r="JIL25"/>
      <c r="JIM25"/>
      <c r="JIN25"/>
      <c r="JIO25"/>
      <c r="JIP25"/>
      <c r="JIQ25"/>
      <c r="JIR25"/>
      <c r="JIS25"/>
      <c r="JIT25"/>
      <c r="JIU25"/>
      <c r="JIV25"/>
      <c r="JIW25"/>
      <c r="JIX25"/>
      <c r="JIY25"/>
      <c r="JIZ25"/>
      <c r="JJA25"/>
      <c r="JJB25"/>
      <c r="JJC25"/>
      <c r="JJD25"/>
      <c r="JJE25"/>
      <c r="JJF25"/>
      <c r="JJG25"/>
      <c r="JJH25"/>
      <c r="JJI25"/>
      <c r="JJJ25"/>
      <c r="JJK25"/>
      <c r="JJL25"/>
      <c r="JJM25"/>
      <c r="JJN25"/>
      <c r="JJO25"/>
      <c r="JJP25"/>
      <c r="JJQ25"/>
      <c r="JJR25"/>
      <c r="JJS25"/>
      <c r="JJT25"/>
      <c r="JJU25"/>
      <c r="JJV25"/>
      <c r="JJW25"/>
      <c r="JJX25"/>
      <c r="JJY25"/>
      <c r="JJZ25"/>
      <c r="JKA25"/>
      <c r="JKB25"/>
      <c r="JKC25"/>
      <c r="JKD25"/>
      <c r="JKE25"/>
      <c r="JKF25"/>
      <c r="JKG25"/>
      <c r="JKH25"/>
      <c r="JKI25"/>
      <c r="JKJ25"/>
      <c r="JKK25"/>
      <c r="JKL25"/>
      <c r="JKM25"/>
      <c r="JKN25"/>
      <c r="JKO25"/>
      <c r="JKP25"/>
      <c r="JKQ25"/>
      <c r="JKR25"/>
      <c r="JKS25"/>
      <c r="JKT25"/>
      <c r="JKU25"/>
      <c r="JKV25"/>
      <c r="JKW25"/>
      <c r="JKX25"/>
      <c r="JKY25"/>
      <c r="JKZ25"/>
      <c r="JLA25"/>
      <c r="JLB25"/>
      <c r="JLC25"/>
      <c r="JLD25"/>
      <c r="JLE25"/>
      <c r="JLF25"/>
      <c r="JLG25"/>
      <c r="JLH25"/>
      <c r="JLI25"/>
      <c r="JLJ25"/>
      <c r="JLK25"/>
      <c r="JLL25"/>
      <c r="JLM25"/>
      <c r="JLN25"/>
      <c r="JLO25"/>
      <c r="JLP25"/>
      <c r="JLQ25"/>
      <c r="JLR25"/>
      <c r="JLS25"/>
      <c r="JLT25"/>
      <c r="JLU25"/>
      <c r="JLV25"/>
      <c r="JLW25"/>
      <c r="JLX25"/>
      <c r="JLY25"/>
      <c r="JLZ25"/>
      <c r="JMA25"/>
      <c r="JMB25"/>
      <c r="JMC25"/>
      <c r="JMD25"/>
      <c r="JME25"/>
      <c r="JMF25"/>
      <c r="JMG25"/>
      <c r="JMH25"/>
      <c r="JMI25"/>
      <c r="JMJ25"/>
      <c r="JMK25"/>
      <c r="JML25"/>
      <c r="JMM25"/>
      <c r="JMN25"/>
      <c r="JMO25"/>
      <c r="JMP25"/>
      <c r="JMQ25"/>
      <c r="JMR25"/>
      <c r="JMS25"/>
      <c r="JMT25"/>
      <c r="JMU25"/>
      <c r="JMV25"/>
      <c r="JMW25"/>
      <c r="JMX25"/>
      <c r="JMY25"/>
      <c r="JMZ25"/>
      <c r="JNA25"/>
      <c r="JNB25"/>
      <c r="JNC25"/>
      <c r="JND25"/>
      <c r="JNE25"/>
      <c r="JNF25"/>
      <c r="JNG25"/>
      <c r="JNH25"/>
      <c r="JNI25"/>
      <c r="JNJ25"/>
      <c r="JNK25"/>
      <c r="JNL25"/>
      <c r="JNM25"/>
      <c r="JNN25"/>
      <c r="JNO25"/>
      <c r="JNP25"/>
      <c r="JNQ25"/>
      <c r="JNR25"/>
      <c r="JNS25"/>
      <c r="JNT25"/>
      <c r="JNU25"/>
      <c r="JNV25"/>
      <c r="JNW25"/>
      <c r="JNX25"/>
      <c r="JNY25"/>
      <c r="JNZ25"/>
      <c r="JOA25"/>
      <c r="JOB25"/>
      <c r="JOC25"/>
      <c r="JOD25"/>
      <c r="JOE25"/>
      <c r="JOF25"/>
      <c r="JOG25"/>
      <c r="JOH25"/>
      <c r="JOI25"/>
      <c r="JOJ25"/>
      <c r="JOK25"/>
      <c r="JOL25"/>
      <c r="JOM25"/>
      <c r="JON25"/>
      <c r="JOO25"/>
      <c r="JOP25"/>
      <c r="JOQ25"/>
      <c r="JOR25"/>
      <c r="JOS25"/>
      <c r="JOT25"/>
      <c r="JOU25"/>
      <c r="JOV25"/>
      <c r="JOW25"/>
      <c r="JOX25"/>
      <c r="JOY25"/>
      <c r="JOZ25"/>
      <c r="JPA25"/>
      <c r="JPB25"/>
      <c r="JPC25"/>
      <c r="JPD25"/>
      <c r="JPE25"/>
      <c r="JPF25"/>
      <c r="JPG25"/>
      <c r="JPH25"/>
      <c r="JPI25"/>
      <c r="JPJ25"/>
      <c r="JPK25"/>
      <c r="JPL25"/>
      <c r="JPM25"/>
      <c r="JPN25"/>
      <c r="JPO25"/>
      <c r="JPP25"/>
      <c r="JPQ25"/>
      <c r="JPR25"/>
      <c r="JPS25"/>
      <c r="JPT25"/>
      <c r="JPU25"/>
      <c r="JPV25"/>
      <c r="JPW25"/>
      <c r="JPX25"/>
      <c r="JPY25"/>
      <c r="JPZ25"/>
      <c r="JQA25"/>
      <c r="JQB25"/>
      <c r="JQC25"/>
      <c r="JQD25"/>
      <c r="JQE25"/>
      <c r="JQF25"/>
      <c r="JQG25"/>
      <c r="JQH25"/>
      <c r="JQI25"/>
      <c r="JQJ25"/>
      <c r="JQK25"/>
      <c r="JQL25"/>
      <c r="JQM25"/>
      <c r="JQN25"/>
      <c r="JQO25"/>
      <c r="JQP25"/>
      <c r="JQQ25"/>
      <c r="JQR25"/>
      <c r="JQS25"/>
      <c r="JQT25"/>
      <c r="JQU25"/>
      <c r="JQV25"/>
      <c r="JQW25"/>
      <c r="JQX25"/>
      <c r="JQY25"/>
      <c r="JQZ25"/>
      <c r="JRA25"/>
      <c r="JRB25"/>
      <c r="JRC25"/>
      <c r="JRD25"/>
      <c r="JRE25"/>
      <c r="JRF25"/>
      <c r="JRG25"/>
      <c r="JRH25"/>
      <c r="JRI25"/>
      <c r="JRJ25"/>
      <c r="JRK25"/>
      <c r="JRL25"/>
      <c r="JRM25"/>
      <c r="JRN25"/>
      <c r="JRO25"/>
      <c r="JRP25"/>
      <c r="JRQ25"/>
      <c r="JRR25"/>
      <c r="JRS25"/>
      <c r="JRT25"/>
      <c r="JRU25"/>
      <c r="JRV25"/>
      <c r="JRW25"/>
      <c r="JRX25"/>
      <c r="JRY25"/>
      <c r="JRZ25"/>
      <c r="JSA25"/>
      <c r="JSB25"/>
      <c r="JSC25"/>
      <c r="JSD25"/>
      <c r="JSE25"/>
      <c r="JSF25"/>
      <c r="JSG25"/>
      <c r="JSH25"/>
      <c r="JSI25"/>
      <c r="JSJ25"/>
      <c r="JSK25"/>
      <c r="JSL25"/>
      <c r="JSM25"/>
      <c r="JSN25"/>
      <c r="JSO25"/>
      <c r="JSP25"/>
      <c r="JSQ25"/>
      <c r="JSR25"/>
      <c r="JSS25"/>
      <c r="JST25"/>
      <c r="JSU25"/>
      <c r="JSV25"/>
      <c r="JSW25"/>
      <c r="JSX25"/>
      <c r="JSY25"/>
      <c r="JSZ25"/>
      <c r="JTA25"/>
      <c r="JTB25"/>
      <c r="JTC25"/>
      <c r="JTD25"/>
      <c r="JTE25"/>
      <c r="JTF25"/>
      <c r="JTG25"/>
      <c r="JTH25"/>
      <c r="JTI25"/>
      <c r="JTJ25"/>
      <c r="JTK25"/>
      <c r="JTL25"/>
      <c r="JTM25"/>
      <c r="JTN25"/>
      <c r="JTO25"/>
      <c r="JTP25"/>
      <c r="JTQ25"/>
      <c r="JTR25"/>
      <c r="JTS25"/>
      <c r="JTT25"/>
      <c r="JTU25"/>
      <c r="JTV25"/>
      <c r="JTW25"/>
      <c r="JTX25"/>
      <c r="JTY25"/>
      <c r="JTZ25"/>
      <c r="JUA25"/>
      <c r="JUB25"/>
      <c r="JUC25"/>
      <c r="JUD25"/>
      <c r="JUE25"/>
      <c r="JUF25"/>
      <c r="JUG25"/>
      <c r="JUH25"/>
      <c r="JUI25"/>
      <c r="JUJ25"/>
      <c r="JUK25"/>
      <c r="JUL25"/>
      <c r="JUM25"/>
      <c r="JUN25"/>
      <c r="JUO25"/>
      <c r="JUP25"/>
      <c r="JUQ25"/>
      <c r="JUR25"/>
      <c r="JUS25"/>
      <c r="JUT25"/>
      <c r="JUU25"/>
      <c r="JUV25"/>
      <c r="JUW25"/>
      <c r="JUX25"/>
      <c r="JUY25"/>
      <c r="JUZ25"/>
      <c r="JVA25"/>
      <c r="JVB25"/>
      <c r="JVC25"/>
      <c r="JVD25"/>
      <c r="JVE25"/>
      <c r="JVF25"/>
      <c r="JVG25"/>
      <c r="JVH25"/>
      <c r="JVI25"/>
      <c r="JVJ25"/>
      <c r="JVK25"/>
      <c r="JVL25"/>
      <c r="JVM25"/>
      <c r="JVN25"/>
      <c r="JVO25"/>
      <c r="JVP25"/>
      <c r="JVQ25"/>
      <c r="JVR25"/>
      <c r="JVS25"/>
      <c r="JVT25"/>
      <c r="JVU25"/>
      <c r="JVV25"/>
      <c r="JVW25"/>
      <c r="JVX25"/>
      <c r="JVY25"/>
      <c r="JVZ25"/>
      <c r="JWA25"/>
      <c r="JWB25"/>
      <c r="JWC25"/>
      <c r="JWD25"/>
      <c r="JWE25"/>
      <c r="JWF25"/>
      <c r="JWG25"/>
      <c r="JWH25"/>
      <c r="JWI25"/>
      <c r="JWJ25"/>
      <c r="JWK25"/>
      <c r="JWL25"/>
      <c r="JWM25"/>
      <c r="JWN25"/>
      <c r="JWO25"/>
      <c r="JWP25"/>
      <c r="JWQ25"/>
      <c r="JWR25"/>
      <c r="JWS25"/>
      <c r="JWT25"/>
      <c r="JWU25"/>
      <c r="JWV25"/>
      <c r="JWW25"/>
      <c r="JWX25"/>
      <c r="JWY25"/>
      <c r="JWZ25"/>
      <c r="JXA25"/>
      <c r="JXB25"/>
      <c r="JXC25"/>
      <c r="JXD25"/>
      <c r="JXE25"/>
      <c r="JXF25"/>
      <c r="JXG25"/>
      <c r="JXH25"/>
      <c r="JXI25"/>
      <c r="JXJ25"/>
      <c r="JXK25"/>
      <c r="JXL25"/>
      <c r="JXM25"/>
      <c r="JXN25"/>
      <c r="JXO25"/>
      <c r="JXP25"/>
      <c r="JXQ25"/>
      <c r="JXR25"/>
      <c r="JXS25"/>
      <c r="JXT25"/>
      <c r="JXU25"/>
      <c r="JXV25"/>
      <c r="JXW25"/>
      <c r="JXX25"/>
      <c r="JXY25"/>
      <c r="JXZ25"/>
      <c r="JYA25"/>
      <c r="JYB25"/>
      <c r="JYC25"/>
      <c r="JYD25"/>
      <c r="JYE25"/>
      <c r="JYF25"/>
      <c r="JYG25"/>
      <c r="JYH25"/>
      <c r="JYI25"/>
      <c r="JYJ25"/>
      <c r="JYK25"/>
      <c r="JYL25"/>
      <c r="JYM25"/>
      <c r="JYN25"/>
      <c r="JYO25"/>
      <c r="JYP25"/>
      <c r="JYQ25"/>
      <c r="JYR25"/>
      <c r="JYS25"/>
      <c r="JYT25"/>
      <c r="JYU25"/>
      <c r="JYV25"/>
      <c r="JYW25"/>
      <c r="JYX25"/>
      <c r="JYY25"/>
      <c r="JYZ25"/>
      <c r="JZA25"/>
      <c r="JZB25"/>
      <c r="JZC25"/>
      <c r="JZD25"/>
      <c r="JZE25"/>
      <c r="JZF25"/>
      <c r="JZG25"/>
      <c r="JZH25"/>
      <c r="JZI25"/>
      <c r="JZJ25"/>
      <c r="JZK25"/>
      <c r="JZL25"/>
      <c r="JZM25"/>
      <c r="JZN25"/>
      <c r="JZO25"/>
      <c r="JZP25"/>
      <c r="JZQ25"/>
      <c r="JZR25"/>
      <c r="JZS25"/>
      <c r="JZT25"/>
      <c r="JZU25"/>
      <c r="JZV25"/>
      <c r="JZW25"/>
      <c r="JZX25"/>
      <c r="JZY25"/>
      <c r="JZZ25"/>
      <c r="KAA25"/>
      <c r="KAB25"/>
      <c r="KAC25"/>
      <c r="KAD25"/>
      <c r="KAE25"/>
      <c r="KAF25"/>
      <c r="KAG25"/>
      <c r="KAH25"/>
      <c r="KAI25"/>
      <c r="KAJ25"/>
      <c r="KAK25"/>
      <c r="KAL25"/>
      <c r="KAM25"/>
      <c r="KAN25"/>
      <c r="KAO25"/>
      <c r="KAP25"/>
      <c r="KAQ25"/>
      <c r="KAR25"/>
      <c r="KAS25"/>
      <c r="KAT25"/>
      <c r="KAU25"/>
      <c r="KAV25"/>
      <c r="KAW25"/>
      <c r="KAX25"/>
      <c r="KAY25"/>
      <c r="KAZ25"/>
      <c r="KBA25"/>
      <c r="KBB25"/>
      <c r="KBC25"/>
      <c r="KBD25"/>
      <c r="KBE25"/>
      <c r="KBF25"/>
      <c r="KBG25"/>
      <c r="KBH25"/>
      <c r="KBI25"/>
      <c r="KBJ25"/>
      <c r="KBK25"/>
      <c r="KBL25"/>
      <c r="KBM25"/>
      <c r="KBN25"/>
      <c r="KBO25"/>
      <c r="KBP25"/>
      <c r="KBQ25"/>
      <c r="KBR25"/>
      <c r="KBS25"/>
      <c r="KBT25"/>
      <c r="KBU25"/>
      <c r="KBV25"/>
      <c r="KBW25"/>
      <c r="KBX25"/>
      <c r="KBY25"/>
      <c r="KBZ25"/>
      <c r="KCA25"/>
      <c r="KCB25"/>
      <c r="KCC25"/>
      <c r="KCD25"/>
      <c r="KCE25"/>
      <c r="KCF25"/>
      <c r="KCG25"/>
      <c r="KCH25"/>
      <c r="KCI25"/>
      <c r="KCJ25"/>
      <c r="KCK25"/>
      <c r="KCL25"/>
      <c r="KCM25"/>
      <c r="KCN25"/>
      <c r="KCO25"/>
      <c r="KCP25"/>
      <c r="KCQ25"/>
      <c r="KCR25"/>
      <c r="KCS25"/>
      <c r="KCT25"/>
      <c r="KCU25"/>
      <c r="KCV25"/>
      <c r="KCW25"/>
      <c r="KCX25"/>
      <c r="KCY25"/>
      <c r="KCZ25"/>
      <c r="KDA25"/>
      <c r="KDB25"/>
      <c r="KDC25"/>
      <c r="KDD25"/>
      <c r="KDE25"/>
      <c r="KDF25"/>
      <c r="KDG25"/>
      <c r="KDH25"/>
      <c r="KDI25"/>
      <c r="KDJ25"/>
      <c r="KDK25"/>
      <c r="KDL25"/>
      <c r="KDM25"/>
      <c r="KDN25"/>
      <c r="KDO25"/>
      <c r="KDP25"/>
      <c r="KDQ25"/>
      <c r="KDR25"/>
      <c r="KDS25"/>
      <c r="KDT25"/>
      <c r="KDU25"/>
      <c r="KDV25"/>
      <c r="KDW25"/>
      <c r="KDX25"/>
      <c r="KDY25"/>
      <c r="KDZ25"/>
      <c r="KEA25"/>
      <c r="KEB25"/>
      <c r="KEC25"/>
      <c r="KED25"/>
      <c r="KEE25"/>
      <c r="KEF25"/>
      <c r="KEG25"/>
      <c r="KEH25"/>
      <c r="KEI25"/>
      <c r="KEJ25"/>
      <c r="KEK25"/>
      <c r="KEL25"/>
      <c r="KEM25"/>
      <c r="KEN25"/>
      <c r="KEO25"/>
      <c r="KEP25"/>
      <c r="KEQ25"/>
      <c r="KER25"/>
      <c r="KES25"/>
      <c r="KET25"/>
      <c r="KEU25"/>
      <c r="KEV25"/>
      <c r="KEW25"/>
      <c r="KEX25"/>
      <c r="KEY25"/>
      <c r="KEZ25"/>
      <c r="KFA25"/>
      <c r="KFB25"/>
      <c r="KFC25"/>
      <c r="KFD25"/>
      <c r="KFE25"/>
      <c r="KFF25"/>
      <c r="KFG25"/>
      <c r="KFH25"/>
      <c r="KFI25"/>
      <c r="KFJ25"/>
      <c r="KFK25"/>
      <c r="KFL25"/>
      <c r="KFM25"/>
      <c r="KFN25"/>
      <c r="KFO25"/>
      <c r="KFP25"/>
      <c r="KFQ25"/>
      <c r="KFR25"/>
      <c r="KFS25"/>
      <c r="KFT25"/>
      <c r="KFU25"/>
      <c r="KFV25"/>
      <c r="KFW25"/>
      <c r="KFX25"/>
      <c r="KFY25"/>
      <c r="KFZ25"/>
      <c r="KGA25"/>
      <c r="KGB25"/>
      <c r="KGC25"/>
      <c r="KGD25"/>
      <c r="KGE25"/>
      <c r="KGF25"/>
      <c r="KGG25"/>
      <c r="KGH25"/>
      <c r="KGI25"/>
      <c r="KGJ25"/>
      <c r="KGK25"/>
      <c r="KGL25"/>
      <c r="KGM25"/>
      <c r="KGN25"/>
      <c r="KGO25"/>
      <c r="KGP25"/>
      <c r="KGQ25"/>
      <c r="KGR25"/>
      <c r="KGS25"/>
      <c r="KGT25"/>
      <c r="KGU25"/>
      <c r="KGV25"/>
      <c r="KGW25"/>
      <c r="KGX25"/>
      <c r="KGY25"/>
      <c r="KGZ25"/>
      <c r="KHA25"/>
      <c r="KHB25"/>
      <c r="KHC25"/>
      <c r="KHD25"/>
      <c r="KHE25"/>
      <c r="KHF25"/>
      <c r="KHG25"/>
      <c r="KHH25"/>
      <c r="KHI25"/>
      <c r="KHJ25"/>
      <c r="KHK25"/>
      <c r="KHL25"/>
      <c r="KHM25"/>
      <c r="KHN25"/>
      <c r="KHO25"/>
      <c r="KHP25"/>
      <c r="KHQ25"/>
      <c r="KHR25"/>
      <c r="KHS25"/>
      <c r="KHT25"/>
      <c r="KHU25"/>
      <c r="KHV25"/>
      <c r="KHW25"/>
      <c r="KHX25"/>
      <c r="KHY25"/>
      <c r="KHZ25"/>
      <c r="KIA25"/>
      <c r="KIB25"/>
      <c r="KIC25"/>
      <c r="KID25"/>
      <c r="KIE25"/>
      <c r="KIF25"/>
      <c r="KIG25"/>
      <c r="KIH25"/>
      <c r="KII25"/>
      <c r="KIJ25"/>
      <c r="KIK25"/>
      <c r="KIL25"/>
      <c r="KIM25"/>
      <c r="KIN25"/>
      <c r="KIO25"/>
      <c r="KIP25"/>
      <c r="KIQ25"/>
      <c r="KIR25"/>
      <c r="KIS25"/>
      <c r="KIT25"/>
      <c r="KIU25"/>
      <c r="KIV25"/>
      <c r="KIW25"/>
      <c r="KIX25"/>
      <c r="KIY25"/>
      <c r="KIZ25"/>
      <c r="KJA25"/>
      <c r="KJB25"/>
      <c r="KJC25"/>
      <c r="KJD25"/>
      <c r="KJE25"/>
      <c r="KJF25"/>
      <c r="KJG25"/>
      <c r="KJH25"/>
      <c r="KJI25"/>
      <c r="KJJ25"/>
      <c r="KJK25"/>
      <c r="KJL25"/>
      <c r="KJM25"/>
      <c r="KJN25"/>
      <c r="KJO25"/>
      <c r="KJP25"/>
      <c r="KJQ25"/>
      <c r="KJR25"/>
      <c r="KJS25"/>
      <c r="KJT25"/>
      <c r="KJU25"/>
      <c r="KJV25"/>
      <c r="KJW25"/>
      <c r="KJX25"/>
      <c r="KJY25"/>
      <c r="KJZ25"/>
      <c r="KKA25"/>
      <c r="KKB25"/>
      <c r="KKC25"/>
      <c r="KKD25"/>
      <c r="KKE25"/>
      <c r="KKF25"/>
      <c r="KKG25"/>
      <c r="KKH25"/>
      <c r="KKI25"/>
      <c r="KKJ25"/>
      <c r="KKK25"/>
      <c r="KKL25"/>
      <c r="KKM25"/>
      <c r="KKN25"/>
      <c r="KKO25"/>
      <c r="KKP25"/>
      <c r="KKQ25"/>
      <c r="KKR25"/>
      <c r="KKS25"/>
      <c r="KKT25"/>
      <c r="KKU25"/>
      <c r="KKV25"/>
      <c r="KKW25"/>
      <c r="KKX25"/>
      <c r="KKY25"/>
      <c r="KKZ25"/>
      <c r="KLA25"/>
      <c r="KLB25"/>
      <c r="KLC25"/>
      <c r="KLD25"/>
      <c r="KLE25"/>
      <c r="KLF25"/>
      <c r="KLG25"/>
      <c r="KLH25"/>
      <c r="KLI25"/>
      <c r="KLJ25"/>
      <c r="KLK25"/>
      <c r="KLL25"/>
      <c r="KLM25"/>
      <c r="KLN25"/>
      <c r="KLO25"/>
      <c r="KLP25"/>
      <c r="KLQ25"/>
      <c r="KLR25"/>
      <c r="KLS25"/>
      <c r="KLT25"/>
      <c r="KLU25"/>
      <c r="KLV25"/>
      <c r="KLW25"/>
      <c r="KLX25"/>
      <c r="KLY25"/>
      <c r="KLZ25"/>
      <c r="KMA25"/>
      <c r="KMB25"/>
      <c r="KMC25"/>
      <c r="KMD25"/>
      <c r="KME25"/>
      <c r="KMF25"/>
      <c r="KMG25"/>
      <c r="KMH25"/>
      <c r="KMI25"/>
      <c r="KMJ25"/>
      <c r="KMK25"/>
      <c r="KML25"/>
      <c r="KMM25"/>
      <c r="KMN25"/>
      <c r="KMO25"/>
      <c r="KMP25"/>
      <c r="KMQ25"/>
      <c r="KMR25"/>
      <c r="KMS25"/>
      <c r="KMT25"/>
      <c r="KMU25"/>
      <c r="KMV25"/>
      <c r="KMW25"/>
      <c r="KMX25"/>
      <c r="KMY25"/>
      <c r="KMZ25"/>
      <c r="KNA25"/>
      <c r="KNB25"/>
      <c r="KNC25"/>
      <c r="KND25"/>
      <c r="KNE25"/>
      <c r="KNF25"/>
      <c r="KNG25"/>
      <c r="KNH25"/>
      <c r="KNI25"/>
      <c r="KNJ25"/>
      <c r="KNK25"/>
      <c r="KNL25"/>
      <c r="KNM25"/>
      <c r="KNN25"/>
      <c r="KNO25"/>
      <c r="KNP25"/>
      <c r="KNQ25"/>
      <c r="KNR25"/>
      <c r="KNS25"/>
      <c r="KNT25"/>
      <c r="KNU25"/>
      <c r="KNV25"/>
      <c r="KNW25"/>
      <c r="KNX25"/>
      <c r="KNY25"/>
      <c r="KNZ25"/>
      <c r="KOA25"/>
      <c r="KOB25"/>
      <c r="KOC25"/>
      <c r="KOD25"/>
      <c r="KOE25"/>
      <c r="KOF25"/>
      <c r="KOG25"/>
      <c r="KOH25"/>
      <c r="KOI25"/>
      <c r="KOJ25"/>
      <c r="KOK25"/>
      <c r="KOL25"/>
      <c r="KOM25"/>
      <c r="KON25"/>
      <c r="KOO25"/>
      <c r="KOP25"/>
      <c r="KOQ25"/>
      <c r="KOR25"/>
      <c r="KOS25"/>
      <c r="KOT25"/>
      <c r="KOU25"/>
      <c r="KOV25"/>
      <c r="KOW25"/>
      <c r="KOX25"/>
      <c r="KOY25"/>
      <c r="KOZ25"/>
      <c r="KPA25"/>
      <c r="KPB25"/>
      <c r="KPC25"/>
      <c r="KPD25"/>
      <c r="KPE25"/>
      <c r="KPF25"/>
      <c r="KPG25"/>
      <c r="KPH25"/>
      <c r="KPI25"/>
      <c r="KPJ25"/>
      <c r="KPK25"/>
      <c r="KPL25"/>
      <c r="KPM25"/>
      <c r="KPN25"/>
      <c r="KPO25"/>
      <c r="KPP25"/>
      <c r="KPQ25"/>
      <c r="KPR25"/>
      <c r="KPS25"/>
      <c r="KPT25"/>
      <c r="KPU25"/>
      <c r="KPV25"/>
      <c r="KPW25"/>
      <c r="KPX25"/>
      <c r="KPY25"/>
      <c r="KPZ25"/>
      <c r="KQA25"/>
      <c r="KQB25"/>
      <c r="KQC25"/>
      <c r="KQD25"/>
      <c r="KQE25"/>
      <c r="KQF25"/>
      <c r="KQG25"/>
      <c r="KQH25"/>
      <c r="KQI25"/>
      <c r="KQJ25"/>
      <c r="KQK25"/>
      <c r="KQL25"/>
      <c r="KQM25"/>
      <c r="KQN25"/>
      <c r="KQO25"/>
      <c r="KQP25"/>
      <c r="KQQ25"/>
      <c r="KQR25"/>
      <c r="KQS25"/>
      <c r="KQT25"/>
      <c r="KQU25"/>
      <c r="KQV25"/>
      <c r="KQW25"/>
      <c r="KQX25"/>
      <c r="KQY25"/>
      <c r="KQZ25"/>
      <c r="KRA25"/>
      <c r="KRB25"/>
      <c r="KRC25"/>
      <c r="KRD25"/>
      <c r="KRE25"/>
      <c r="KRF25"/>
      <c r="KRG25"/>
      <c r="KRH25"/>
      <c r="KRI25"/>
      <c r="KRJ25"/>
      <c r="KRK25"/>
      <c r="KRL25"/>
      <c r="KRM25"/>
      <c r="KRN25"/>
      <c r="KRO25"/>
      <c r="KRP25"/>
      <c r="KRQ25"/>
      <c r="KRR25"/>
      <c r="KRS25"/>
      <c r="KRT25"/>
      <c r="KRU25"/>
      <c r="KRV25"/>
      <c r="KRW25"/>
      <c r="KRX25"/>
      <c r="KRY25"/>
      <c r="KRZ25"/>
      <c r="KSA25"/>
      <c r="KSB25"/>
      <c r="KSC25"/>
      <c r="KSD25"/>
      <c r="KSE25"/>
      <c r="KSF25"/>
      <c r="KSG25"/>
      <c r="KSH25"/>
      <c r="KSI25"/>
      <c r="KSJ25"/>
      <c r="KSK25"/>
      <c r="KSL25"/>
      <c r="KSM25"/>
      <c r="KSN25"/>
      <c r="KSO25"/>
      <c r="KSP25"/>
      <c r="KSQ25"/>
      <c r="KSR25"/>
      <c r="KSS25"/>
      <c r="KST25"/>
      <c r="KSU25"/>
      <c r="KSV25"/>
      <c r="KSW25"/>
      <c r="KSX25"/>
      <c r="KSY25"/>
      <c r="KSZ25"/>
      <c r="KTA25"/>
      <c r="KTB25"/>
      <c r="KTC25"/>
      <c r="KTD25"/>
      <c r="KTE25"/>
      <c r="KTF25"/>
      <c r="KTG25"/>
      <c r="KTH25"/>
      <c r="KTI25"/>
      <c r="KTJ25"/>
      <c r="KTK25"/>
      <c r="KTL25"/>
      <c r="KTM25"/>
      <c r="KTN25"/>
      <c r="KTO25"/>
      <c r="KTP25"/>
      <c r="KTQ25"/>
      <c r="KTR25"/>
      <c r="KTS25"/>
      <c r="KTT25"/>
      <c r="KTU25"/>
      <c r="KTV25"/>
      <c r="KTW25"/>
      <c r="KTX25"/>
      <c r="KTY25"/>
      <c r="KTZ25"/>
      <c r="KUA25"/>
      <c r="KUB25"/>
      <c r="KUC25"/>
      <c r="KUD25"/>
      <c r="KUE25"/>
      <c r="KUF25"/>
      <c r="KUG25"/>
      <c r="KUH25"/>
      <c r="KUI25"/>
      <c r="KUJ25"/>
      <c r="KUK25"/>
      <c r="KUL25"/>
      <c r="KUM25"/>
      <c r="KUN25"/>
      <c r="KUO25"/>
      <c r="KUP25"/>
      <c r="KUQ25"/>
      <c r="KUR25"/>
      <c r="KUS25"/>
      <c r="KUT25"/>
      <c r="KUU25"/>
      <c r="KUV25"/>
      <c r="KUW25"/>
      <c r="KUX25"/>
      <c r="KUY25"/>
      <c r="KUZ25"/>
      <c r="KVA25"/>
      <c r="KVB25"/>
      <c r="KVC25"/>
      <c r="KVD25"/>
      <c r="KVE25"/>
      <c r="KVF25"/>
      <c r="KVG25"/>
      <c r="KVH25"/>
      <c r="KVI25"/>
      <c r="KVJ25"/>
      <c r="KVK25"/>
      <c r="KVL25"/>
      <c r="KVM25"/>
      <c r="KVN25"/>
      <c r="KVO25"/>
      <c r="KVP25"/>
      <c r="KVQ25"/>
      <c r="KVR25"/>
      <c r="KVS25"/>
      <c r="KVT25"/>
      <c r="KVU25"/>
      <c r="KVV25"/>
      <c r="KVW25"/>
      <c r="KVX25"/>
      <c r="KVY25"/>
      <c r="KVZ25"/>
      <c r="KWA25"/>
      <c r="KWB25"/>
      <c r="KWC25"/>
      <c r="KWD25"/>
      <c r="KWE25"/>
      <c r="KWF25"/>
      <c r="KWG25"/>
      <c r="KWH25"/>
      <c r="KWI25"/>
      <c r="KWJ25"/>
      <c r="KWK25"/>
      <c r="KWL25"/>
      <c r="KWM25"/>
      <c r="KWN25"/>
      <c r="KWO25"/>
      <c r="KWP25"/>
      <c r="KWQ25"/>
      <c r="KWR25"/>
      <c r="KWS25"/>
      <c r="KWT25"/>
      <c r="KWU25"/>
      <c r="KWV25"/>
      <c r="KWW25"/>
      <c r="KWX25"/>
      <c r="KWY25"/>
      <c r="KWZ25"/>
      <c r="KXA25"/>
      <c r="KXB25"/>
      <c r="KXC25"/>
      <c r="KXD25"/>
      <c r="KXE25"/>
      <c r="KXF25"/>
      <c r="KXG25"/>
      <c r="KXH25"/>
      <c r="KXI25"/>
      <c r="KXJ25"/>
      <c r="KXK25"/>
      <c r="KXL25"/>
      <c r="KXM25"/>
      <c r="KXN25"/>
      <c r="KXO25"/>
      <c r="KXP25"/>
      <c r="KXQ25"/>
      <c r="KXR25"/>
      <c r="KXS25"/>
      <c r="KXT25"/>
      <c r="KXU25"/>
      <c r="KXV25"/>
      <c r="KXW25"/>
      <c r="KXX25"/>
      <c r="KXY25"/>
      <c r="KXZ25"/>
      <c r="KYA25"/>
      <c r="KYB25"/>
      <c r="KYC25"/>
      <c r="KYD25"/>
      <c r="KYE25"/>
      <c r="KYF25"/>
      <c r="KYG25"/>
      <c r="KYH25"/>
      <c r="KYI25"/>
      <c r="KYJ25"/>
      <c r="KYK25"/>
      <c r="KYL25"/>
      <c r="KYM25"/>
      <c r="KYN25"/>
      <c r="KYO25"/>
      <c r="KYP25"/>
      <c r="KYQ25"/>
      <c r="KYR25"/>
      <c r="KYS25"/>
      <c r="KYT25"/>
      <c r="KYU25"/>
      <c r="KYV25"/>
      <c r="KYW25"/>
      <c r="KYX25"/>
      <c r="KYY25"/>
      <c r="KYZ25"/>
      <c r="KZA25"/>
      <c r="KZB25"/>
      <c r="KZC25"/>
      <c r="KZD25"/>
      <c r="KZE25"/>
      <c r="KZF25"/>
      <c r="KZG25"/>
      <c r="KZH25"/>
      <c r="KZI25"/>
      <c r="KZJ25"/>
      <c r="KZK25"/>
      <c r="KZL25"/>
      <c r="KZM25"/>
      <c r="KZN25"/>
      <c r="KZO25"/>
      <c r="KZP25"/>
      <c r="KZQ25"/>
      <c r="KZR25"/>
      <c r="KZS25"/>
      <c r="KZT25"/>
      <c r="KZU25"/>
      <c r="KZV25"/>
      <c r="KZW25"/>
      <c r="KZX25"/>
      <c r="KZY25"/>
      <c r="KZZ25"/>
      <c r="LAA25"/>
      <c r="LAB25"/>
      <c r="LAC25"/>
      <c r="LAD25"/>
      <c r="LAE25"/>
      <c r="LAF25"/>
      <c r="LAG25"/>
      <c r="LAH25"/>
      <c r="LAI25"/>
      <c r="LAJ25"/>
      <c r="LAK25"/>
      <c r="LAL25"/>
      <c r="LAM25"/>
      <c r="LAN25"/>
      <c r="LAO25"/>
      <c r="LAP25"/>
      <c r="LAQ25"/>
      <c r="LAR25"/>
      <c r="LAS25"/>
      <c r="LAT25"/>
      <c r="LAU25"/>
      <c r="LAV25"/>
      <c r="LAW25"/>
      <c r="LAX25"/>
      <c r="LAY25"/>
      <c r="LAZ25"/>
      <c r="LBA25"/>
      <c r="LBB25"/>
      <c r="LBC25"/>
      <c r="LBD25"/>
      <c r="LBE25"/>
      <c r="LBF25"/>
      <c r="LBG25"/>
      <c r="LBH25"/>
      <c r="LBI25"/>
      <c r="LBJ25"/>
      <c r="LBK25"/>
      <c r="LBL25"/>
      <c r="LBM25"/>
      <c r="LBN25"/>
      <c r="LBO25"/>
      <c r="LBP25"/>
      <c r="LBQ25"/>
      <c r="LBR25"/>
      <c r="LBS25"/>
      <c r="LBT25"/>
      <c r="LBU25"/>
      <c r="LBV25"/>
      <c r="LBW25"/>
      <c r="LBX25"/>
      <c r="LBY25"/>
      <c r="LBZ25"/>
      <c r="LCA25"/>
      <c r="LCB25"/>
      <c r="LCC25"/>
      <c r="LCD25"/>
      <c r="LCE25"/>
      <c r="LCF25"/>
      <c r="LCG25"/>
      <c r="LCH25"/>
      <c r="LCI25"/>
      <c r="LCJ25"/>
      <c r="LCK25"/>
      <c r="LCL25"/>
      <c r="LCM25"/>
      <c r="LCN25"/>
      <c r="LCO25"/>
      <c r="LCP25"/>
      <c r="LCQ25"/>
      <c r="LCR25"/>
      <c r="LCS25"/>
      <c r="LCT25"/>
      <c r="LCU25"/>
      <c r="LCV25"/>
      <c r="LCW25"/>
      <c r="LCX25"/>
      <c r="LCY25"/>
      <c r="LCZ25"/>
      <c r="LDA25"/>
      <c r="LDB25"/>
      <c r="LDC25"/>
      <c r="LDD25"/>
      <c r="LDE25"/>
      <c r="LDF25"/>
      <c r="LDG25"/>
      <c r="LDH25"/>
      <c r="LDI25"/>
      <c r="LDJ25"/>
      <c r="LDK25"/>
      <c r="LDL25"/>
      <c r="LDM25"/>
      <c r="LDN25"/>
      <c r="LDO25"/>
      <c r="LDP25"/>
      <c r="LDQ25"/>
      <c r="LDR25"/>
      <c r="LDS25"/>
      <c r="LDT25"/>
      <c r="LDU25"/>
      <c r="LDV25"/>
      <c r="LDW25"/>
      <c r="LDX25"/>
      <c r="LDY25"/>
      <c r="LDZ25"/>
      <c r="LEA25"/>
      <c r="LEB25"/>
      <c r="LEC25"/>
      <c r="LED25"/>
      <c r="LEE25"/>
      <c r="LEF25"/>
      <c r="LEG25"/>
      <c r="LEH25"/>
      <c r="LEI25"/>
      <c r="LEJ25"/>
      <c r="LEK25"/>
      <c r="LEL25"/>
      <c r="LEM25"/>
      <c r="LEN25"/>
      <c r="LEO25"/>
      <c r="LEP25"/>
      <c r="LEQ25"/>
      <c r="LER25"/>
      <c r="LES25"/>
      <c r="LET25"/>
      <c r="LEU25"/>
      <c r="LEV25"/>
      <c r="LEW25"/>
      <c r="LEX25"/>
      <c r="LEY25"/>
      <c r="LEZ25"/>
      <c r="LFA25"/>
      <c r="LFB25"/>
      <c r="LFC25"/>
      <c r="LFD25"/>
      <c r="LFE25"/>
      <c r="LFF25"/>
      <c r="LFG25"/>
      <c r="LFH25"/>
      <c r="LFI25"/>
      <c r="LFJ25"/>
      <c r="LFK25"/>
      <c r="LFL25"/>
      <c r="LFM25"/>
      <c r="LFN25"/>
      <c r="LFO25"/>
      <c r="LFP25"/>
      <c r="LFQ25"/>
      <c r="LFR25"/>
      <c r="LFS25"/>
      <c r="LFT25"/>
      <c r="LFU25"/>
      <c r="LFV25"/>
      <c r="LFW25"/>
      <c r="LFX25"/>
      <c r="LFY25"/>
      <c r="LFZ25"/>
      <c r="LGA25"/>
      <c r="LGB25"/>
      <c r="LGC25"/>
      <c r="LGD25"/>
      <c r="LGE25"/>
      <c r="LGF25"/>
      <c r="LGG25"/>
      <c r="LGH25"/>
      <c r="LGI25"/>
      <c r="LGJ25"/>
      <c r="LGK25"/>
      <c r="LGL25"/>
      <c r="LGM25"/>
      <c r="LGN25"/>
      <c r="LGO25"/>
      <c r="LGP25"/>
      <c r="LGQ25"/>
      <c r="LGR25"/>
      <c r="LGS25"/>
      <c r="LGT25"/>
      <c r="LGU25"/>
      <c r="LGV25"/>
      <c r="LGW25"/>
      <c r="LGX25"/>
      <c r="LGY25"/>
      <c r="LGZ25"/>
      <c r="LHA25"/>
      <c r="LHB25"/>
      <c r="LHC25"/>
      <c r="LHD25"/>
      <c r="LHE25"/>
      <c r="LHF25"/>
      <c r="LHG25"/>
      <c r="LHH25"/>
      <c r="LHI25"/>
      <c r="LHJ25"/>
      <c r="LHK25"/>
      <c r="LHL25"/>
      <c r="LHM25"/>
      <c r="LHN25"/>
      <c r="LHO25"/>
      <c r="LHP25"/>
      <c r="LHQ25"/>
      <c r="LHR25"/>
      <c r="LHS25"/>
      <c r="LHT25"/>
      <c r="LHU25"/>
      <c r="LHV25"/>
      <c r="LHW25"/>
      <c r="LHX25"/>
      <c r="LHY25"/>
      <c r="LHZ25"/>
      <c r="LIA25"/>
      <c r="LIB25"/>
      <c r="LIC25"/>
      <c r="LID25"/>
      <c r="LIE25"/>
      <c r="LIF25"/>
      <c r="LIG25"/>
      <c r="LIH25"/>
      <c r="LII25"/>
      <c r="LIJ25"/>
      <c r="LIK25"/>
      <c r="LIL25"/>
      <c r="LIM25"/>
      <c r="LIN25"/>
      <c r="LIO25"/>
      <c r="LIP25"/>
      <c r="LIQ25"/>
      <c r="LIR25"/>
      <c r="LIS25"/>
      <c r="LIT25"/>
      <c r="LIU25"/>
      <c r="LIV25"/>
      <c r="LIW25"/>
      <c r="LIX25"/>
      <c r="LIY25"/>
      <c r="LIZ25"/>
      <c r="LJA25"/>
      <c r="LJB25"/>
      <c r="LJC25"/>
      <c r="LJD25"/>
      <c r="LJE25"/>
      <c r="LJF25"/>
      <c r="LJG25"/>
      <c r="LJH25"/>
      <c r="LJI25"/>
      <c r="LJJ25"/>
      <c r="LJK25"/>
      <c r="LJL25"/>
      <c r="LJM25"/>
      <c r="LJN25"/>
      <c r="LJO25"/>
      <c r="LJP25"/>
      <c r="LJQ25"/>
      <c r="LJR25"/>
      <c r="LJS25"/>
      <c r="LJT25"/>
      <c r="LJU25"/>
      <c r="LJV25"/>
      <c r="LJW25"/>
      <c r="LJX25"/>
      <c r="LJY25"/>
      <c r="LJZ25"/>
      <c r="LKA25"/>
      <c r="LKB25"/>
      <c r="LKC25"/>
      <c r="LKD25"/>
      <c r="LKE25"/>
      <c r="LKF25"/>
      <c r="LKG25"/>
      <c r="LKH25"/>
      <c r="LKI25"/>
      <c r="LKJ25"/>
      <c r="LKK25"/>
      <c r="LKL25"/>
      <c r="LKM25"/>
      <c r="LKN25"/>
      <c r="LKO25"/>
      <c r="LKP25"/>
      <c r="LKQ25"/>
      <c r="LKR25"/>
      <c r="LKS25"/>
      <c r="LKT25"/>
      <c r="LKU25"/>
      <c r="LKV25"/>
      <c r="LKW25"/>
      <c r="LKX25"/>
      <c r="LKY25"/>
      <c r="LKZ25"/>
      <c r="LLA25"/>
      <c r="LLB25"/>
      <c r="LLC25"/>
      <c r="LLD25"/>
      <c r="LLE25"/>
      <c r="LLF25"/>
      <c r="LLG25"/>
      <c r="LLH25"/>
      <c r="LLI25"/>
      <c r="LLJ25"/>
      <c r="LLK25"/>
      <c r="LLL25"/>
      <c r="LLM25"/>
      <c r="LLN25"/>
      <c r="LLO25"/>
      <c r="LLP25"/>
      <c r="LLQ25"/>
      <c r="LLR25"/>
      <c r="LLS25"/>
      <c r="LLT25"/>
      <c r="LLU25"/>
      <c r="LLV25"/>
      <c r="LLW25"/>
      <c r="LLX25"/>
      <c r="LLY25"/>
      <c r="LLZ25"/>
      <c r="LMA25"/>
      <c r="LMB25"/>
      <c r="LMC25"/>
      <c r="LMD25"/>
      <c r="LME25"/>
      <c r="LMF25"/>
      <c r="LMG25"/>
      <c r="LMH25"/>
      <c r="LMI25"/>
      <c r="LMJ25"/>
      <c r="LMK25"/>
      <c r="LML25"/>
      <c r="LMM25"/>
      <c r="LMN25"/>
      <c r="LMO25"/>
      <c r="LMP25"/>
      <c r="LMQ25"/>
      <c r="LMR25"/>
      <c r="LMS25"/>
      <c r="LMT25"/>
      <c r="LMU25"/>
      <c r="LMV25"/>
      <c r="LMW25"/>
      <c r="LMX25"/>
      <c r="LMY25"/>
      <c r="LMZ25"/>
      <c r="LNA25"/>
      <c r="LNB25"/>
      <c r="LNC25"/>
      <c r="LND25"/>
      <c r="LNE25"/>
      <c r="LNF25"/>
      <c r="LNG25"/>
      <c r="LNH25"/>
      <c r="LNI25"/>
      <c r="LNJ25"/>
      <c r="LNK25"/>
      <c r="LNL25"/>
      <c r="LNM25"/>
      <c r="LNN25"/>
      <c r="LNO25"/>
      <c r="LNP25"/>
      <c r="LNQ25"/>
      <c r="LNR25"/>
      <c r="LNS25"/>
      <c r="LNT25"/>
      <c r="LNU25"/>
      <c r="LNV25"/>
      <c r="LNW25"/>
      <c r="LNX25"/>
      <c r="LNY25"/>
      <c r="LNZ25"/>
      <c r="LOA25"/>
      <c r="LOB25"/>
      <c r="LOC25"/>
      <c r="LOD25"/>
      <c r="LOE25"/>
      <c r="LOF25"/>
      <c r="LOG25"/>
      <c r="LOH25"/>
      <c r="LOI25"/>
      <c r="LOJ25"/>
      <c r="LOK25"/>
      <c r="LOL25"/>
      <c r="LOM25"/>
      <c r="LON25"/>
      <c r="LOO25"/>
      <c r="LOP25"/>
      <c r="LOQ25"/>
      <c r="LOR25"/>
      <c r="LOS25"/>
      <c r="LOT25"/>
      <c r="LOU25"/>
      <c r="LOV25"/>
      <c r="LOW25"/>
      <c r="LOX25"/>
      <c r="LOY25"/>
      <c r="LOZ25"/>
      <c r="LPA25"/>
      <c r="LPB25"/>
      <c r="LPC25"/>
      <c r="LPD25"/>
      <c r="LPE25"/>
      <c r="LPF25"/>
      <c r="LPG25"/>
      <c r="LPH25"/>
      <c r="LPI25"/>
      <c r="LPJ25"/>
      <c r="LPK25"/>
      <c r="LPL25"/>
      <c r="LPM25"/>
      <c r="LPN25"/>
      <c r="LPO25"/>
      <c r="LPP25"/>
      <c r="LPQ25"/>
      <c r="LPR25"/>
      <c r="LPS25"/>
      <c r="LPT25"/>
      <c r="LPU25"/>
      <c r="LPV25"/>
      <c r="LPW25"/>
      <c r="LPX25"/>
      <c r="LPY25"/>
      <c r="LPZ25"/>
      <c r="LQA25"/>
      <c r="LQB25"/>
      <c r="LQC25"/>
      <c r="LQD25"/>
      <c r="LQE25"/>
      <c r="LQF25"/>
      <c r="LQG25"/>
      <c r="LQH25"/>
      <c r="LQI25"/>
      <c r="LQJ25"/>
      <c r="LQK25"/>
      <c r="LQL25"/>
      <c r="LQM25"/>
      <c r="LQN25"/>
      <c r="LQO25"/>
      <c r="LQP25"/>
      <c r="LQQ25"/>
      <c r="LQR25"/>
      <c r="LQS25"/>
      <c r="LQT25"/>
      <c r="LQU25"/>
      <c r="LQV25"/>
      <c r="LQW25"/>
      <c r="LQX25"/>
      <c r="LQY25"/>
      <c r="LQZ25"/>
      <c r="LRA25"/>
      <c r="LRB25"/>
      <c r="LRC25"/>
      <c r="LRD25"/>
      <c r="LRE25"/>
      <c r="LRF25"/>
      <c r="LRG25"/>
      <c r="LRH25"/>
      <c r="LRI25"/>
      <c r="LRJ25"/>
      <c r="LRK25"/>
      <c r="LRL25"/>
      <c r="LRM25"/>
      <c r="LRN25"/>
      <c r="LRO25"/>
      <c r="LRP25"/>
      <c r="LRQ25"/>
      <c r="LRR25"/>
      <c r="LRS25"/>
      <c r="LRT25"/>
      <c r="LRU25"/>
      <c r="LRV25"/>
      <c r="LRW25"/>
      <c r="LRX25"/>
      <c r="LRY25"/>
      <c r="LRZ25"/>
      <c r="LSA25"/>
      <c r="LSB25"/>
      <c r="LSC25"/>
      <c r="LSD25"/>
      <c r="LSE25"/>
      <c r="LSF25"/>
      <c r="LSG25"/>
      <c r="LSH25"/>
      <c r="LSI25"/>
      <c r="LSJ25"/>
      <c r="LSK25"/>
      <c r="LSL25"/>
      <c r="LSM25"/>
      <c r="LSN25"/>
      <c r="LSO25"/>
      <c r="LSP25"/>
      <c r="LSQ25"/>
      <c r="LSR25"/>
      <c r="LSS25"/>
      <c r="LST25"/>
      <c r="LSU25"/>
      <c r="LSV25"/>
      <c r="LSW25"/>
      <c r="LSX25"/>
      <c r="LSY25"/>
      <c r="LSZ25"/>
      <c r="LTA25"/>
      <c r="LTB25"/>
      <c r="LTC25"/>
      <c r="LTD25"/>
      <c r="LTE25"/>
      <c r="LTF25"/>
      <c r="LTG25"/>
      <c r="LTH25"/>
      <c r="LTI25"/>
      <c r="LTJ25"/>
      <c r="LTK25"/>
      <c r="LTL25"/>
      <c r="LTM25"/>
      <c r="LTN25"/>
      <c r="LTO25"/>
      <c r="LTP25"/>
      <c r="LTQ25"/>
      <c r="LTR25"/>
      <c r="LTS25"/>
      <c r="LTT25"/>
      <c r="LTU25"/>
      <c r="LTV25"/>
      <c r="LTW25"/>
      <c r="LTX25"/>
      <c r="LTY25"/>
      <c r="LTZ25"/>
      <c r="LUA25"/>
      <c r="LUB25"/>
      <c r="LUC25"/>
      <c r="LUD25"/>
      <c r="LUE25"/>
      <c r="LUF25"/>
      <c r="LUG25"/>
      <c r="LUH25"/>
      <c r="LUI25"/>
      <c r="LUJ25"/>
      <c r="LUK25"/>
      <c r="LUL25"/>
      <c r="LUM25"/>
      <c r="LUN25"/>
      <c r="LUO25"/>
      <c r="LUP25"/>
      <c r="LUQ25"/>
      <c r="LUR25"/>
      <c r="LUS25"/>
      <c r="LUT25"/>
      <c r="LUU25"/>
      <c r="LUV25"/>
      <c r="LUW25"/>
      <c r="LUX25"/>
      <c r="LUY25"/>
      <c r="LUZ25"/>
      <c r="LVA25"/>
      <c r="LVB25"/>
      <c r="LVC25"/>
      <c r="LVD25"/>
      <c r="LVE25"/>
      <c r="LVF25"/>
      <c r="LVG25"/>
      <c r="LVH25"/>
      <c r="LVI25"/>
      <c r="LVJ25"/>
      <c r="LVK25"/>
      <c r="LVL25"/>
      <c r="LVM25"/>
      <c r="LVN25"/>
      <c r="LVO25"/>
      <c r="LVP25"/>
      <c r="LVQ25"/>
      <c r="LVR25"/>
      <c r="LVS25"/>
      <c r="LVT25"/>
      <c r="LVU25"/>
      <c r="LVV25"/>
      <c r="LVW25"/>
      <c r="LVX25"/>
      <c r="LVY25"/>
      <c r="LVZ25"/>
      <c r="LWA25"/>
      <c r="LWB25"/>
      <c r="LWC25"/>
      <c r="LWD25"/>
      <c r="LWE25"/>
      <c r="LWF25"/>
      <c r="LWG25"/>
      <c r="LWH25"/>
      <c r="LWI25"/>
      <c r="LWJ25"/>
      <c r="LWK25"/>
      <c r="LWL25"/>
      <c r="LWM25"/>
      <c r="LWN25"/>
      <c r="LWO25"/>
      <c r="LWP25"/>
      <c r="LWQ25"/>
      <c r="LWR25"/>
      <c r="LWS25"/>
      <c r="LWT25"/>
      <c r="LWU25"/>
      <c r="LWV25"/>
      <c r="LWW25"/>
      <c r="LWX25"/>
      <c r="LWY25"/>
      <c r="LWZ25"/>
      <c r="LXA25"/>
      <c r="LXB25"/>
      <c r="LXC25"/>
      <c r="LXD25"/>
      <c r="LXE25"/>
      <c r="LXF25"/>
      <c r="LXG25"/>
      <c r="LXH25"/>
      <c r="LXI25"/>
      <c r="LXJ25"/>
      <c r="LXK25"/>
      <c r="LXL25"/>
      <c r="LXM25"/>
      <c r="LXN25"/>
      <c r="LXO25"/>
      <c r="LXP25"/>
      <c r="LXQ25"/>
      <c r="LXR25"/>
      <c r="LXS25"/>
      <c r="LXT25"/>
      <c r="LXU25"/>
      <c r="LXV25"/>
      <c r="LXW25"/>
      <c r="LXX25"/>
      <c r="LXY25"/>
      <c r="LXZ25"/>
      <c r="LYA25"/>
      <c r="LYB25"/>
      <c r="LYC25"/>
      <c r="LYD25"/>
      <c r="LYE25"/>
      <c r="LYF25"/>
      <c r="LYG25"/>
      <c r="LYH25"/>
      <c r="LYI25"/>
      <c r="LYJ25"/>
      <c r="LYK25"/>
      <c r="LYL25"/>
      <c r="LYM25"/>
      <c r="LYN25"/>
      <c r="LYO25"/>
      <c r="LYP25"/>
      <c r="LYQ25"/>
      <c r="LYR25"/>
      <c r="LYS25"/>
      <c r="LYT25"/>
      <c r="LYU25"/>
      <c r="LYV25"/>
      <c r="LYW25"/>
      <c r="LYX25"/>
      <c r="LYY25"/>
      <c r="LYZ25"/>
      <c r="LZA25"/>
      <c r="LZB25"/>
      <c r="LZC25"/>
      <c r="LZD25"/>
      <c r="LZE25"/>
      <c r="LZF25"/>
      <c r="LZG25"/>
      <c r="LZH25"/>
      <c r="LZI25"/>
      <c r="LZJ25"/>
      <c r="LZK25"/>
      <c r="LZL25"/>
      <c r="LZM25"/>
      <c r="LZN25"/>
      <c r="LZO25"/>
      <c r="LZP25"/>
      <c r="LZQ25"/>
      <c r="LZR25"/>
      <c r="LZS25"/>
      <c r="LZT25"/>
      <c r="LZU25"/>
      <c r="LZV25"/>
      <c r="LZW25"/>
      <c r="LZX25"/>
      <c r="LZY25"/>
      <c r="LZZ25"/>
      <c r="MAA25"/>
      <c r="MAB25"/>
      <c r="MAC25"/>
      <c r="MAD25"/>
      <c r="MAE25"/>
      <c r="MAF25"/>
      <c r="MAG25"/>
      <c r="MAH25"/>
      <c r="MAI25"/>
      <c r="MAJ25"/>
      <c r="MAK25"/>
      <c r="MAL25"/>
      <c r="MAM25"/>
      <c r="MAN25"/>
      <c r="MAO25"/>
      <c r="MAP25"/>
      <c r="MAQ25"/>
      <c r="MAR25"/>
      <c r="MAS25"/>
      <c r="MAT25"/>
      <c r="MAU25"/>
      <c r="MAV25"/>
      <c r="MAW25"/>
      <c r="MAX25"/>
      <c r="MAY25"/>
      <c r="MAZ25"/>
      <c r="MBA25"/>
      <c r="MBB25"/>
      <c r="MBC25"/>
      <c r="MBD25"/>
      <c r="MBE25"/>
      <c r="MBF25"/>
      <c r="MBG25"/>
      <c r="MBH25"/>
      <c r="MBI25"/>
      <c r="MBJ25"/>
      <c r="MBK25"/>
      <c r="MBL25"/>
      <c r="MBM25"/>
      <c r="MBN25"/>
      <c r="MBO25"/>
      <c r="MBP25"/>
      <c r="MBQ25"/>
      <c r="MBR25"/>
      <c r="MBS25"/>
      <c r="MBT25"/>
      <c r="MBU25"/>
      <c r="MBV25"/>
      <c r="MBW25"/>
      <c r="MBX25"/>
      <c r="MBY25"/>
      <c r="MBZ25"/>
      <c r="MCA25"/>
      <c r="MCB25"/>
      <c r="MCC25"/>
      <c r="MCD25"/>
      <c r="MCE25"/>
      <c r="MCF25"/>
      <c r="MCG25"/>
      <c r="MCH25"/>
      <c r="MCI25"/>
      <c r="MCJ25"/>
      <c r="MCK25"/>
      <c r="MCL25"/>
      <c r="MCM25"/>
      <c r="MCN25"/>
      <c r="MCO25"/>
      <c r="MCP25"/>
      <c r="MCQ25"/>
      <c r="MCR25"/>
      <c r="MCS25"/>
      <c r="MCT25"/>
      <c r="MCU25"/>
      <c r="MCV25"/>
      <c r="MCW25"/>
      <c r="MCX25"/>
      <c r="MCY25"/>
      <c r="MCZ25"/>
      <c r="MDA25"/>
      <c r="MDB25"/>
      <c r="MDC25"/>
      <c r="MDD25"/>
      <c r="MDE25"/>
      <c r="MDF25"/>
      <c r="MDG25"/>
      <c r="MDH25"/>
      <c r="MDI25"/>
      <c r="MDJ25"/>
      <c r="MDK25"/>
      <c r="MDL25"/>
      <c r="MDM25"/>
      <c r="MDN25"/>
      <c r="MDO25"/>
      <c r="MDP25"/>
      <c r="MDQ25"/>
      <c r="MDR25"/>
      <c r="MDS25"/>
      <c r="MDT25"/>
      <c r="MDU25"/>
      <c r="MDV25"/>
      <c r="MDW25"/>
      <c r="MDX25"/>
      <c r="MDY25"/>
      <c r="MDZ25"/>
      <c r="MEA25"/>
      <c r="MEB25"/>
      <c r="MEC25"/>
      <c r="MED25"/>
      <c r="MEE25"/>
      <c r="MEF25"/>
      <c r="MEG25"/>
      <c r="MEH25"/>
      <c r="MEI25"/>
      <c r="MEJ25"/>
      <c r="MEK25"/>
      <c r="MEL25"/>
      <c r="MEM25"/>
      <c r="MEN25"/>
      <c r="MEO25"/>
      <c r="MEP25"/>
      <c r="MEQ25"/>
      <c r="MER25"/>
      <c r="MES25"/>
      <c r="MET25"/>
      <c r="MEU25"/>
      <c r="MEV25"/>
      <c r="MEW25"/>
      <c r="MEX25"/>
      <c r="MEY25"/>
      <c r="MEZ25"/>
      <c r="MFA25"/>
      <c r="MFB25"/>
      <c r="MFC25"/>
      <c r="MFD25"/>
      <c r="MFE25"/>
      <c r="MFF25"/>
      <c r="MFG25"/>
      <c r="MFH25"/>
      <c r="MFI25"/>
      <c r="MFJ25"/>
      <c r="MFK25"/>
      <c r="MFL25"/>
      <c r="MFM25"/>
      <c r="MFN25"/>
      <c r="MFO25"/>
      <c r="MFP25"/>
      <c r="MFQ25"/>
      <c r="MFR25"/>
      <c r="MFS25"/>
      <c r="MFT25"/>
      <c r="MFU25"/>
      <c r="MFV25"/>
      <c r="MFW25"/>
      <c r="MFX25"/>
      <c r="MFY25"/>
      <c r="MFZ25"/>
      <c r="MGA25"/>
      <c r="MGB25"/>
      <c r="MGC25"/>
      <c r="MGD25"/>
      <c r="MGE25"/>
      <c r="MGF25"/>
      <c r="MGG25"/>
      <c r="MGH25"/>
      <c r="MGI25"/>
      <c r="MGJ25"/>
      <c r="MGK25"/>
      <c r="MGL25"/>
      <c r="MGM25"/>
      <c r="MGN25"/>
      <c r="MGO25"/>
      <c r="MGP25"/>
      <c r="MGQ25"/>
      <c r="MGR25"/>
      <c r="MGS25"/>
      <c r="MGT25"/>
      <c r="MGU25"/>
      <c r="MGV25"/>
      <c r="MGW25"/>
      <c r="MGX25"/>
      <c r="MGY25"/>
      <c r="MGZ25"/>
      <c r="MHA25"/>
      <c r="MHB25"/>
      <c r="MHC25"/>
      <c r="MHD25"/>
      <c r="MHE25"/>
      <c r="MHF25"/>
      <c r="MHG25"/>
      <c r="MHH25"/>
      <c r="MHI25"/>
      <c r="MHJ25"/>
      <c r="MHK25"/>
      <c r="MHL25"/>
      <c r="MHM25"/>
      <c r="MHN25"/>
      <c r="MHO25"/>
      <c r="MHP25"/>
      <c r="MHQ25"/>
      <c r="MHR25"/>
      <c r="MHS25"/>
      <c r="MHT25"/>
      <c r="MHU25"/>
      <c r="MHV25"/>
      <c r="MHW25"/>
      <c r="MHX25"/>
      <c r="MHY25"/>
      <c r="MHZ25"/>
      <c r="MIA25"/>
      <c r="MIB25"/>
      <c r="MIC25"/>
      <c r="MID25"/>
      <c r="MIE25"/>
      <c r="MIF25"/>
      <c r="MIG25"/>
      <c r="MIH25"/>
      <c r="MII25"/>
      <c r="MIJ25"/>
      <c r="MIK25"/>
      <c r="MIL25"/>
      <c r="MIM25"/>
      <c r="MIN25"/>
      <c r="MIO25"/>
      <c r="MIP25"/>
      <c r="MIQ25"/>
      <c r="MIR25"/>
      <c r="MIS25"/>
      <c r="MIT25"/>
      <c r="MIU25"/>
      <c r="MIV25"/>
      <c r="MIW25"/>
      <c r="MIX25"/>
      <c r="MIY25"/>
      <c r="MIZ25"/>
      <c r="MJA25"/>
      <c r="MJB25"/>
      <c r="MJC25"/>
      <c r="MJD25"/>
      <c r="MJE25"/>
      <c r="MJF25"/>
      <c r="MJG25"/>
      <c r="MJH25"/>
      <c r="MJI25"/>
      <c r="MJJ25"/>
      <c r="MJK25"/>
      <c r="MJL25"/>
      <c r="MJM25"/>
      <c r="MJN25"/>
      <c r="MJO25"/>
      <c r="MJP25"/>
      <c r="MJQ25"/>
      <c r="MJR25"/>
      <c r="MJS25"/>
      <c r="MJT25"/>
      <c r="MJU25"/>
      <c r="MJV25"/>
      <c r="MJW25"/>
      <c r="MJX25"/>
      <c r="MJY25"/>
      <c r="MJZ25"/>
      <c r="MKA25"/>
      <c r="MKB25"/>
      <c r="MKC25"/>
      <c r="MKD25"/>
      <c r="MKE25"/>
      <c r="MKF25"/>
      <c r="MKG25"/>
      <c r="MKH25"/>
      <c r="MKI25"/>
      <c r="MKJ25"/>
      <c r="MKK25"/>
      <c r="MKL25"/>
      <c r="MKM25"/>
      <c r="MKN25"/>
      <c r="MKO25"/>
      <c r="MKP25"/>
      <c r="MKQ25"/>
      <c r="MKR25"/>
      <c r="MKS25"/>
      <c r="MKT25"/>
      <c r="MKU25"/>
      <c r="MKV25"/>
      <c r="MKW25"/>
      <c r="MKX25"/>
      <c r="MKY25"/>
      <c r="MKZ25"/>
      <c r="MLA25"/>
      <c r="MLB25"/>
      <c r="MLC25"/>
      <c r="MLD25"/>
      <c r="MLE25"/>
      <c r="MLF25"/>
      <c r="MLG25"/>
      <c r="MLH25"/>
      <c r="MLI25"/>
      <c r="MLJ25"/>
      <c r="MLK25"/>
      <c r="MLL25"/>
      <c r="MLM25"/>
      <c r="MLN25"/>
      <c r="MLO25"/>
      <c r="MLP25"/>
      <c r="MLQ25"/>
      <c r="MLR25"/>
      <c r="MLS25"/>
      <c r="MLT25"/>
      <c r="MLU25"/>
      <c r="MLV25"/>
      <c r="MLW25"/>
      <c r="MLX25"/>
      <c r="MLY25"/>
      <c r="MLZ25"/>
      <c r="MMA25"/>
      <c r="MMB25"/>
      <c r="MMC25"/>
      <c r="MMD25"/>
      <c r="MME25"/>
      <c r="MMF25"/>
      <c r="MMG25"/>
      <c r="MMH25"/>
      <c r="MMI25"/>
      <c r="MMJ25"/>
      <c r="MMK25"/>
      <c r="MML25"/>
      <c r="MMM25"/>
      <c r="MMN25"/>
      <c r="MMO25"/>
      <c r="MMP25"/>
      <c r="MMQ25"/>
      <c r="MMR25"/>
      <c r="MMS25"/>
      <c r="MMT25"/>
      <c r="MMU25"/>
      <c r="MMV25"/>
      <c r="MMW25"/>
      <c r="MMX25"/>
      <c r="MMY25"/>
      <c r="MMZ25"/>
      <c r="MNA25"/>
      <c r="MNB25"/>
      <c r="MNC25"/>
      <c r="MND25"/>
      <c r="MNE25"/>
      <c r="MNF25"/>
      <c r="MNG25"/>
      <c r="MNH25"/>
      <c r="MNI25"/>
      <c r="MNJ25"/>
      <c r="MNK25"/>
      <c r="MNL25"/>
      <c r="MNM25"/>
      <c r="MNN25"/>
      <c r="MNO25"/>
      <c r="MNP25"/>
      <c r="MNQ25"/>
      <c r="MNR25"/>
      <c r="MNS25"/>
      <c r="MNT25"/>
      <c r="MNU25"/>
      <c r="MNV25"/>
      <c r="MNW25"/>
      <c r="MNX25"/>
      <c r="MNY25"/>
      <c r="MNZ25"/>
      <c r="MOA25"/>
      <c r="MOB25"/>
      <c r="MOC25"/>
      <c r="MOD25"/>
      <c r="MOE25"/>
      <c r="MOF25"/>
      <c r="MOG25"/>
      <c r="MOH25"/>
      <c r="MOI25"/>
      <c r="MOJ25"/>
      <c r="MOK25"/>
      <c r="MOL25"/>
      <c r="MOM25"/>
      <c r="MON25"/>
      <c r="MOO25"/>
      <c r="MOP25"/>
      <c r="MOQ25"/>
      <c r="MOR25"/>
      <c r="MOS25"/>
      <c r="MOT25"/>
      <c r="MOU25"/>
      <c r="MOV25"/>
      <c r="MOW25"/>
      <c r="MOX25"/>
      <c r="MOY25"/>
      <c r="MOZ25"/>
      <c r="MPA25"/>
      <c r="MPB25"/>
      <c r="MPC25"/>
      <c r="MPD25"/>
      <c r="MPE25"/>
      <c r="MPF25"/>
      <c r="MPG25"/>
      <c r="MPH25"/>
      <c r="MPI25"/>
      <c r="MPJ25"/>
      <c r="MPK25"/>
      <c r="MPL25"/>
      <c r="MPM25"/>
      <c r="MPN25"/>
      <c r="MPO25"/>
      <c r="MPP25"/>
      <c r="MPQ25"/>
      <c r="MPR25"/>
      <c r="MPS25"/>
      <c r="MPT25"/>
      <c r="MPU25"/>
      <c r="MPV25"/>
      <c r="MPW25"/>
      <c r="MPX25"/>
      <c r="MPY25"/>
      <c r="MPZ25"/>
      <c r="MQA25"/>
      <c r="MQB25"/>
      <c r="MQC25"/>
      <c r="MQD25"/>
      <c r="MQE25"/>
      <c r="MQF25"/>
      <c r="MQG25"/>
      <c r="MQH25"/>
      <c r="MQI25"/>
      <c r="MQJ25"/>
      <c r="MQK25"/>
      <c r="MQL25"/>
      <c r="MQM25"/>
      <c r="MQN25"/>
      <c r="MQO25"/>
      <c r="MQP25"/>
      <c r="MQQ25"/>
      <c r="MQR25"/>
      <c r="MQS25"/>
      <c r="MQT25"/>
      <c r="MQU25"/>
      <c r="MQV25"/>
      <c r="MQW25"/>
      <c r="MQX25"/>
      <c r="MQY25"/>
      <c r="MQZ25"/>
      <c r="MRA25"/>
      <c r="MRB25"/>
      <c r="MRC25"/>
      <c r="MRD25"/>
      <c r="MRE25"/>
      <c r="MRF25"/>
      <c r="MRG25"/>
      <c r="MRH25"/>
      <c r="MRI25"/>
      <c r="MRJ25"/>
      <c r="MRK25"/>
      <c r="MRL25"/>
      <c r="MRM25"/>
      <c r="MRN25"/>
      <c r="MRO25"/>
      <c r="MRP25"/>
      <c r="MRQ25"/>
      <c r="MRR25"/>
      <c r="MRS25"/>
      <c r="MRT25"/>
      <c r="MRU25"/>
      <c r="MRV25"/>
      <c r="MRW25"/>
      <c r="MRX25"/>
      <c r="MRY25"/>
      <c r="MRZ25"/>
      <c r="MSA25"/>
      <c r="MSB25"/>
      <c r="MSC25"/>
      <c r="MSD25"/>
      <c r="MSE25"/>
      <c r="MSF25"/>
      <c r="MSG25"/>
      <c r="MSH25"/>
      <c r="MSI25"/>
      <c r="MSJ25"/>
      <c r="MSK25"/>
      <c r="MSL25"/>
      <c r="MSM25"/>
      <c r="MSN25"/>
      <c r="MSO25"/>
      <c r="MSP25"/>
      <c r="MSQ25"/>
      <c r="MSR25"/>
      <c r="MSS25"/>
      <c r="MST25"/>
      <c r="MSU25"/>
      <c r="MSV25"/>
      <c r="MSW25"/>
      <c r="MSX25"/>
      <c r="MSY25"/>
      <c r="MSZ25"/>
      <c r="MTA25"/>
      <c r="MTB25"/>
      <c r="MTC25"/>
      <c r="MTD25"/>
      <c r="MTE25"/>
      <c r="MTF25"/>
      <c r="MTG25"/>
      <c r="MTH25"/>
      <c r="MTI25"/>
      <c r="MTJ25"/>
      <c r="MTK25"/>
      <c r="MTL25"/>
      <c r="MTM25"/>
      <c r="MTN25"/>
      <c r="MTO25"/>
      <c r="MTP25"/>
      <c r="MTQ25"/>
      <c r="MTR25"/>
      <c r="MTS25"/>
      <c r="MTT25"/>
      <c r="MTU25"/>
      <c r="MTV25"/>
      <c r="MTW25"/>
      <c r="MTX25"/>
      <c r="MTY25"/>
      <c r="MTZ25"/>
      <c r="MUA25"/>
      <c r="MUB25"/>
      <c r="MUC25"/>
      <c r="MUD25"/>
      <c r="MUE25"/>
      <c r="MUF25"/>
      <c r="MUG25"/>
      <c r="MUH25"/>
      <c r="MUI25"/>
      <c r="MUJ25"/>
      <c r="MUK25"/>
      <c r="MUL25"/>
      <c r="MUM25"/>
      <c r="MUN25"/>
      <c r="MUO25"/>
      <c r="MUP25"/>
      <c r="MUQ25"/>
      <c r="MUR25"/>
      <c r="MUS25"/>
      <c r="MUT25"/>
      <c r="MUU25"/>
      <c r="MUV25"/>
      <c r="MUW25"/>
      <c r="MUX25"/>
      <c r="MUY25"/>
      <c r="MUZ25"/>
      <c r="MVA25"/>
      <c r="MVB25"/>
      <c r="MVC25"/>
      <c r="MVD25"/>
      <c r="MVE25"/>
      <c r="MVF25"/>
      <c r="MVG25"/>
      <c r="MVH25"/>
      <c r="MVI25"/>
      <c r="MVJ25"/>
      <c r="MVK25"/>
      <c r="MVL25"/>
      <c r="MVM25"/>
      <c r="MVN25"/>
      <c r="MVO25"/>
      <c r="MVP25"/>
      <c r="MVQ25"/>
      <c r="MVR25"/>
      <c r="MVS25"/>
      <c r="MVT25"/>
      <c r="MVU25"/>
      <c r="MVV25"/>
      <c r="MVW25"/>
      <c r="MVX25"/>
      <c r="MVY25"/>
      <c r="MVZ25"/>
      <c r="MWA25"/>
      <c r="MWB25"/>
      <c r="MWC25"/>
      <c r="MWD25"/>
      <c r="MWE25"/>
      <c r="MWF25"/>
      <c r="MWG25"/>
      <c r="MWH25"/>
      <c r="MWI25"/>
      <c r="MWJ25"/>
      <c r="MWK25"/>
      <c r="MWL25"/>
      <c r="MWM25"/>
      <c r="MWN25"/>
      <c r="MWO25"/>
      <c r="MWP25"/>
      <c r="MWQ25"/>
      <c r="MWR25"/>
      <c r="MWS25"/>
      <c r="MWT25"/>
      <c r="MWU25"/>
      <c r="MWV25"/>
      <c r="MWW25"/>
      <c r="MWX25"/>
      <c r="MWY25"/>
      <c r="MWZ25"/>
      <c r="MXA25"/>
      <c r="MXB25"/>
      <c r="MXC25"/>
      <c r="MXD25"/>
      <c r="MXE25"/>
      <c r="MXF25"/>
      <c r="MXG25"/>
      <c r="MXH25"/>
      <c r="MXI25"/>
      <c r="MXJ25"/>
      <c r="MXK25"/>
      <c r="MXL25"/>
      <c r="MXM25"/>
      <c r="MXN25"/>
      <c r="MXO25"/>
      <c r="MXP25"/>
      <c r="MXQ25"/>
      <c r="MXR25"/>
      <c r="MXS25"/>
      <c r="MXT25"/>
      <c r="MXU25"/>
      <c r="MXV25"/>
      <c r="MXW25"/>
      <c r="MXX25"/>
      <c r="MXY25"/>
      <c r="MXZ25"/>
      <c r="MYA25"/>
      <c r="MYB25"/>
      <c r="MYC25"/>
      <c r="MYD25"/>
      <c r="MYE25"/>
      <c r="MYF25"/>
      <c r="MYG25"/>
      <c r="MYH25"/>
      <c r="MYI25"/>
      <c r="MYJ25"/>
      <c r="MYK25"/>
      <c r="MYL25"/>
      <c r="MYM25"/>
      <c r="MYN25"/>
      <c r="MYO25"/>
      <c r="MYP25"/>
      <c r="MYQ25"/>
      <c r="MYR25"/>
      <c r="MYS25"/>
      <c r="MYT25"/>
      <c r="MYU25"/>
      <c r="MYV25"/>
      <c r="MYW25"/>
      <c r="MYX25"/>
      <c r="MYY25"/>
      <c r="MYZ25"/>
      <c r="MZA25"/>
      <c r="MZB25"/>
      <c r="MZC25"/>
      <c r="MZD25"/>
      <c r="MZE25"/>
      <c r="MZF25"/>
      <c r="MZG25"/>
      <c r="MZH25"/>
      <c r="MZI25"/>
      <c r="MZJ25"/>
      <c r="MZK25"/>
      <c r="MZL25"/>
      <c r="MZM25"/>
      <c r="MZN25"/>
      <c r="MZO25"/>
      <c r="MZP25"/>
      <c r="MZQ25"/>
      <c r="MZR25"/>
      <c r="MZS25"/>
      <c r="MZT25"/>
      <c r="MZU25"/>
      <c r="MZV25"/>
      <c r="MZW25"/>
      <c r="MZX25"/>
      <c r="MZY25"/>
      <c r="MZZ25"/>
      <c r="NAA25"/>
      <c r="NAB25"/>
      <c r="NAC25"/>
      <c r="NAD25"/>
      <c r="NAE25"/>
      <c r="NAF25"/>
      <c r="NAG25"/>
      <c r="NAH25"/>
      <c r="NAI25"/>
      <c r="NAJ25"/>
      <c r="NAK25"/>
      <c r="NAL25"/>
      <c r="NAM25"/>
      <c r="NAN25"/>
      <c r="NAO25"/>
      <c r="NAP25"/>
      <c r="NAQ25"/>
      <c r="NAR25"/>
      <c r="NAS25"/>
      <c r="NAT25"/>
      <c r="NAU25"/>
      <c r="NAV25"/>
      <c r="NAW25"/>
      <c r="NAX25"/>
      <c r="NAY25"/>
      <c r="NAZ25"/>
      <c r="NBA25"/>
      <c r="NBB25"/>
      <c r="NBC25"/>
      <c r="NBD25"/>
      <c r="NBE25"/>
      <c r="NBF25"/>
      <c r="NBG25"/>
      <c r="NBH25"/>
      <c r="NBI25"/>
      <c r="NBJ25"/>
      <c r="NBK25"/>
      <c r="NBL25"/>
      <c r="NBM25"/>
      <c r="NBN25"/>
      <c r="NBO25"/>
      <c r="NBP25"/>
      <c r="NBQ25"/>
      <c r="NBR25"/>
      <c r="NBS25"/>
      <c r="NBT25"/>
      <c r="NBU25"/>
      <c r="NBV25"/>
      <c r="NBW25"/>
      <c r="NBX25"/>
      <c r="NBY25"/>
      <c r="NBZ25"/>
      <c r="NCA25"/>
      <c r="NCB25"/>
      <c r="NCC25"/>
      <c r="NCD25"/>
      <c r="NCE25"/>
      <c r="NCF25"/>
      <c r="NCG25"/>
      <c r="NCH25"/>
      <c r="NCI25"/>
      <c r="NCJ25"/>
      <c r="NCK25"/>
      <c r="NCL25"/>
      <c r="NCM25"/>
      <c r="NCN25"/>
      <c r="NCO25"/>
      <c r="NCP25"/>
      <c r="NCQ25"/>
      <c r="NCR25"/>
      <c r="NCS25"/>
      <c r="NCT25"/>
      <c r="NCU25"/>
      <c r="NCV25"/>
      <c r="NCW25"/>
      <c r="NCX25"/>
      <c r="NCY25"/>
      <c r="NCZ25"/>
      <c r="NDA25"/>
      <c r="NDB25"/>
      <c r="NDC25"/>
      <c r="NDD25"/>
      <c r="NDE25"/>
      <c r="NDF25"/>
      <c r="NDG25"/>
      <c r="NDH25"/>
      <c r="NDI25"/>
      <c r="NDJ25"/>
      <c r="NDK25"/>
      <c r="NDL25"/>
      <c r="NDM25"/>
      <c r="NDN25"/>
      <c r="NDO25"/>
      <c r="NDP25"/>
      <c r="NDQ25"/>
      <c r="NDR25"/>
      <c r="NDS25"/>
      <c r="NDT25"/>
      <c r="NDU25"/>
      <c r="NDV25"/>
      <c r="NDW25"/>
      <c r="NDX25"/>
      <c r="NDY25"/>
      <c r="NDZ25"/>
      <c r="NEA25"/>
      <c r="NEB25"/>
      <c r="NEC25"/>
      <c r="NED25"/>
      <c r="NEE25"/>
      <c r="NEF25"/>
      <c r="NEG25"/>
      <c r="NEH25"/>
      <c r="NEI25"/>
      <c r="NEJ25"/>
      <c r="NEK25"/>
      <c r="NEL25"/>
      <c r="NEM25"/>
      <c r="NEN25"/>
      <c r="NEO25"/>
      <c r="NEP25"/>
      <c r="NEQ25"/>
      <c r="NER25"/>
      <c r="NES25"/>
      <c r="NET25"/>
      <c r="NEU25"/>
      <c r="NEV25"/>
      <c r="NEW25"/>
      <c r="NEX25"/>
      <c r="NEY25"/>
      <c r="NEZ25"/>
      <c r="NFA25"/>
      <c r="NFB25"/>
      <c r="NFC25"/>
      <c r="NFD25"/>
      <c r="NFE25"/>
      <c r="NFF25"/>
      <c r="NFG25"/>
      <c r="NFH25"/>
      <c r="NFI25"/>
      <c r="NFJ25"/>
      <c r="NFK25"/>
      <c r="NFL25"/>
      <c r="NFM25"/>
      <c r="NFN25"/>
      <c r="NFO25"/>
      <c r="NFP25"/>
      <c r="NFQ25"/>
      <c r="NFR25"/>
      <c r="NFS25"/>
      <c r="NFT25"/>
      <c r="NFU25"/>
      <c r="NFV25"/>
      <c r="NFW25"/>
      <c r="NFX25"/>
      <c r="NFY25"/>
      <c r="NFZ25"/>
      <c r="NGA25"/>
      <c r="NGB25"/>
      <c r="NGC25"/>
      <c r="NGD25"/>
      <c r="NGE25"/>
      <c r="NGF25"/>
      <c r="NGG25"/>
      <c r="NGH25"/>
      <c r="NGI25"/>
      <c r="NGJ25"/>
      <c r="NGK25"/>
      <c r="NGL25"/>
      <c r="NGM25"/>
      <c r="NGN25"/>
      <c r="NGO25"/>
      <c r="NGP25"/>
      <c r="NGQ25"/>
      <c r="NGR25"/>
      <c r="NGS25"/>
      <c r="NGT25"/>
      <c r="NGU25"/>
      <c r="NGV25"/>
      <c r="NGW25"/>
      <c r="NGX25"/>
      <c r="NGY25"/>
      <c r="NGZ25"/>
      <c r="NHA25"/>
      <c r="NHB25"/>
      <c r="NHC25"/>
      <c r="NHD25"/>
      <c r="NHE25"/>
      <c r="NHF25"/>
      <c r="NHG25"/>
      <c r="NHH25"/>
      <c r="NHI25"/>
      <c r="NHJ25"/>
      <c r="NHK25"/>
      <c r="NHL25"/>
      <c r="NHM25"/>
      <c r="NHN25"/>
      <c r="NHO25"/>
      <c r="NHP25"/>
      <c r="NHQ25"/>
      <c r="NHR25"/>
      <c r="NHS25"/>
      <c r="NHT25"/>
      <c r="NHU25"/>
      <c r="NHV25"/>
      <c r="NHW25"/>
      <c r="NHX25"/>
      <c r="NHY25"/>
      <c r="NHZ25"/>
      <c r="NIA25"/>
      <c r="NIB25"/>
      <c r="NIC25"/>
      <c r="NID25"/>
      <c r="NIE25"/>
      <c r="NIF25"/>
      <c r="NIG25"/>
      <c r="NIH25"/>
      <c r="NII25"/>
      <c r="NIJ25"/>
      <c r="NIK25"/>
      <c r="NIL25"/>
      <c r="NIM25"/>
      <c r="NIN25"/>
      <c r="NIO25"/>
      <c r="NIP25"/>
      <c r="NIQ25"/>
      <c r="NIR25"/>
      <c r="NIS25"/>
      <c r="NIT25"/>
      <c r="NIU25"/>
      <c r="NIV25"/>
      <c r="NIW25"/>
      <c r="NIX25"/>
      <c r="NIY25"/>
      <c r="NIZ25"/>
      <c r="NJA25"/>
      <c r="NJB25"/>
      <c r="NJC25"/>
      <c r="NJD25"/>
      <c r="NJE25"/>
      <c r="NJF25"/>
      <c r="NJG25"/>
      <c r="NJH25"/>
      <c r="NJI25"/>
      <c r="NJJ25"/>
      <c r="NJK25"/>
      <c r="NJL25"/>
      <c r="NJM25"/>
      <c r="NJN25"/>
      <c r="NJO25"/>
      <c r="NJP25"/>
      <c r="NJQ25"/>
      <c r="NJR25"/>
      <c r="NJS25"/>
      <c r="NJT25"/>
      <c r="NJU25"/>
      <c r="NJV25"/>
      <c r="NJW25"/>
      <c r="NJX25"/>
      <c r="NJY25"/>
      <c r="NJZ25"/>
      <c r="NKA25"/>
      <c r="NKB25"/>
      <c r="NKC25"/>
      <c r="NKD25"/>
      <c r="NKE25"/>
      <c r="NKF25"/>
      <c r="NKG25"/>
      <c r="NKH25"/>
      <c r="NKI25"/>
      <c r="NKJ25"/>
      <c r="NKK25"/>
      <c r="NKL25"/>
      <c r="NKM25"/>
      <c r="NKN25"/>
      <c r="NKO25"/>
      <c r="NKP25"/>
      <c r="NKQ25"/>
      <c r="NKR25"/>
      <c r="NKS25"/>
      <c r="NKT25"/>
      <c r="NKU25"/>
      <c r="NKV25"/>
      <c r="NKW25"/>
      <c r="NKX25"/>
      <c r="NKY25"/>
      <c r="NKZ25"/>
      <c r="NLA25"/>
      <c r="NLB25"/>
      <c r="NLC25"/>
      <c r="NLD25"/>
      <c r="NLE25"/>
      <c r="NLF25"/>
      <c r="NLG25"/>
      <c r="NLH25"/>
      <c r="NLI25"/>
      <c r="NLJ25"/>
      <c r="NLK25"/>
      <c r="NLL25"/>
      <c r="NLM25"/>
      <c r="NLN25"/>
      <c r="NLO25"/>
      <c r="NLP25"/>
      <c r="NLQ25"/>
      <c r="NLR25"/>
      <c r="NLS25"/>
      <c r="NLT25"/>
      <c r="NLU25"/>
      <c r="NLV25"/>
      <c r="NLW25"/>
      <c r="NLX25"/>
      <c r="NLY25"/>
      <c r="NLZ25"/>
      <c r="NMA25"/>
      <c r="NMB25"/>
      <c r="NMC25"/>
      <c r="NMD25"/>
      <c r="NME25"/>
      <c r="NMF25"/>
      <c r="NMG25"/>
      <c r="NMH25"/>
      <c r="NMI25"/>
      <c r="NMJ25"/>
      <c r="NMK25"/>
      <c r="NML25"/>
      <c r="NMM25"/>
      <c r="NMN25"/>
      <c r="NMO25"/>
      <c r="NMP25"/>
      <c r="NMQ25"/>
      <c r="NMR25"/>
      <c r="NMS25"/>
      <c r="NMT25"/>
      <c r="NMU25"/>
      <c r="NMV25"/>
      <c r="NMW25"/>
      <c r="NMX25"/>
      <c r="NMY25"/>
      <c r="NMZ25"/>
      <c r="NNA25"/>
      <c r="NNB25"/>
      <c r="NNC25"/>
      <c r="NND25"/>
      <c r="NNE25"/>
      <c r="NNF25"/>
      <c r="NNG25"/>
      <c r="NNH25"/>
      <c r="NNI25"/>
      <c r="NNJ25"/>
      <c r="NNK25"/>
      <c r="NNL25"/>
      <c r="NNM25"/>
      <c r="NNN25"/>
      <c r="NNO25"/>
      <c r="NNP25"/>
      <c r="NNQ25"/>
      <c r="NNR25"/>
      <c r="NNS25"/>
      <c r="NNT25"/>
      <c r="NNU25"/>
      <c r="NNV25"/>
      <c r="NNW25"/>
      <c r="NNX25"/>
      <c r="NNY25"/>
      <c r="NNZ25"/>
      <c r="NOA25"/>
      <c r="NOB25"/>
      <c r="NOC25"/>
      <c r="NOD25"/>
      <c r="NOE25"/>
      <c r="NOF25"/>
      <c r="NOG25"/>
      <c r="NOH25"/>
      <c r="NOI25"/>
      <c r="NOJ25"/>
      <c r="NOK25"/>
      <c r="NOL25"/>
      <c r="NOM25"/>
      <c r="NON25"/>
      <c r="NOO25"/>
      <c r="NOP25"/>
      <c r="NOQ25"/>
      <c r="NOR25"/>
      <c r="NOS25"/>
      <c r="NOT25"/>
      <c r="NOU25"/>
      <c r="NOV25"/>
      <c r="NOW25"/>
      <c r="NOX25"/>
      <c r="NOY25"/>
      <c r="NOZ25"/>
      <c r="NPA25"/>
      <c r="NPB25"/>
      <c r="NPC25"/>
      <c r="NPD25"/>
      <c r="NPE25"/>
      <c r="NPF25"/>
      <c r="NPG25"/>
      <c r="NPH25"/>
      <c r="NPI25"/>
      <c r="NPJ25"/>
      <c r="NPK25"/>
      <c r="NPL25"/>
      <c r="NPM25"/>
      <c r="NPN25"/>
      <c r="NPO25"/>
      <c r="NPP25"/>
      <c r="NPQ25"/>
      <c r="NPR25"/>
      <c r="NPS25"/>
      <c r="NPT25"/>
      <c r="NPU25"/>
      <c r="NPV25"/>
      <c r="NPW25"/>
      <c r="NPX25"/>
      <c r="NPY25"/>
      <c r="NPZ25"/>
      <c r="NQA25"/>
      <c r="NQB25"/>
      <c r="NQC25"/>
      <c r="NQD25"/>
      <c r="NQE25"/>
      <c r="NQF25"/>
      <c r="NQG25"/>
      <c r="NQH25"/>
      <c r="NQI25"/>
      <c r="NQJ25"/>
      <c r="NQK25"/>
      <c r="NQL25"/>
      <c r="NQM25"/>
      <c r="NQN25"/>
      <c r="NQO25"/>
      <c r="NQP25"/>
      <c r="NQQ25"/>
      <c r="NQR25"/>
      <c r="NQS25"/>
      <c r="NQT25"/>
      <c r="NQU25"/>
      <c r="NQV25"/>
      <c r="NQW25"/>
      <c r="NQX25"/>
      <c r="NQY25"/>
      <c r="NQZ25"/>
      <c r="NRA25"/>
      <c r="NRB25"/>
      <c r="NRC25"/>
      <c r="NRD25"/>
      <c r="NRE25"/>
      <c r="NRF25"/>
      <c r="NRG25"/>
      <c r="NRH25"/>
      <c r="NRI25"/>
      <c r="NRJ25"/>
      <c r="NRK25"/>
      <c r="NRL25"/>
      <c r="NRM25"/>
      <c r="NRN25"/>
      <c r="NRO25"/>
      <c r="NRP25"/>
      <c r="NRQ25"/>
      <c r="NRR25"/>
      <c r="NRS25"/>
      <c r="NRT25"/>
      <c r="NRU25"/>
      <c r="NRV25"/>
      <c r="NRW25"/>
      <c r="NRX25"/>
      <c r="NRY25"/>
      <c r="NRZ25"/>
      <c r="NSA25"/>
      <c r="NSB25"/>
      <c r="NSC25"/>
      <c r="NSD25"/>
      <c r="NSE25"/>
      <c r="NSF25"/>
      <c r="NSG25"/>
      <c r="NSH25"/>
      <c r="NSI25"/>
      <c r="NSJ25"/>
      <c r="NSK25"/>
      <c r="NSL25"/>
      <c r="NSM25"/>
      <c r="NSN25"/>
      <c r="NSO25"/>
      <c r="NSP25"/>
      <c r="NSQ25"/>
      <c r="NSR25"/>
      <c r="NSS25"/>
      <c r="NST25"/>
      <c r="NSU25"/>
      <c r="NSV25"/>
      <c r="NSW25"/>
      <c r="NSX25"/>
      <c r="NSY25"/>
      <c r="NSZ25"/>
      <c r="NTA25"/>
      <c r="NTB25"/>
      <c r="NTC25"/>
      <c r="NTD25"/>
      <c r="NTE25"/>
      <c r="NTF25"/>
      <c r="NTG25"/>
      <c r="NTH25"/>
      <c r="NTI25"/>
      <c r="NTJ25"/>
      <c r="NTK25"/>
      <c r="NTL25"/>
      <c r="NTM25"/>
      <c r="NTN25"/>
      <c r="NTO25"/>
      <c r="NTP25"/>
      <c r="NTQ25"/>
      <c r="NTR25"/>
      <c r="NTS25"/>
      <c r="NTT25"/>
      <c r="NTU25"/>
      <c r="NTV25"/>
      <c r="NTW25"/>
      <c r="NTX25"/>
      <c r="NTY25"/>
      <c r="NTZ25"/>
      <c r="NUA25"/>
      <c r="NUB25"/>
      <c r="NUC25"/>
      <c r="NUD25"/>
      <c r="NUE25"/>
      <c r="NUF25"/>
      <c r="NUG25"/>
      <c r="NUH25"/>
      <c r="NUI25"/>
      <c r="NUJ25"/>
      <c r="NUK25"/>
      <c r="NUL25"/>
      <c r="NUM25"/>
      <c r="NUN25"/>
      <c r="NUO25"/>
      <c r="NUP25"/>
      <c r="NUQ25"/>
      <c r="NUR25"/>
      <c r="NUS25"/>
      <c r="NUT25"/>
      <c r="NUU25"/>
      <c r="NUV25"/>
      <c r="NUW25"/>
      <c r="NUX25"/>
      <c r="NUY25"/>
      <c r="NUZ25"/>
      <c r="NVA25"/>
      <c r="NVB25"/>
      <c r="NVC25"/>
      <c r="NVD25"/>
      <c r="NVE25"/>
      <c r="NVF25"/>
      <c r="NVG25"/>
      <c r="NVH25"/>
      <c r="NVI25"/>
      <c r="NVJ25"/>
      <c r="NVK25"/>
      <c r="NVL25"/>
      <c r="NVM25"/>
      <c r="NVN25"/>
      <c r="NVO25"/>
      <c r="NVP25"/>
      <c r="NVQ25"/>
      <c r="NVR25"/>
      <c r="NVS25"/>
      <c r="NVT25"/>
      <c r="NVU25"/>
      <c r="NVV25"/>
      <c r="NVW25"/>
      <c r="NVX25"/>
      <c r="NVY25"/>
      <c r="NVZ25"/>
      <c r="NWA25"/>
      <c r="NWB25"/>
      <c r="NWC25"/>
      <c r="NWD25"/>
      <c r="NWE25"/>
      <c r="NWF25"/>
      <c r="NWG25"/>
      <c r="NWH25"/>
      <c r="NWI25"/>
      <c r="NWJ25"/>
      <c r="NWK25"/>
      <c r="NWL25"/>
      <c r="NWM25"/>
      <c r="NWN25"/>
      <c r="NWO25"/>
      <c r="NWP25"/>
      <c r="NWQ25"/>
      <c r="NWR25"/>
      <c r="NWS25"/>
      <c r="NWT25"/>
      <c r="NWU25"/>
      <c r="NWV25"/>
      <c r="NWW25"/>
      <c r="NWX25"/>
      <c r="NWY25"/>
      <c r="NWZ25"/>
      <c r="NXA25"/>
      <c r="NXB25"/>
      <c r="NXC25"/>
      <c r="NXD25"/>
      <c r="NXE25"/>
      <c r="NXF25"/>
      <c r="NXG25"/>
      <c r="NXH25"/>
      <c r="NXI25"/>
      <c r="NXJ25"/>
      <c r="NXK25"/>
      <c r="NXL25"/>
      <c r="NXM25"/>
      <c r="NXN25"/>
      <c r="NXO25"/>
      <c r="NXP25"/>
      <c r="NXQ25"/>
      <c r="NXR25"/>
      <c r="NXS25"/>
      <c r="NXT25"/>
      <c r="NXU25"/>
      <c r="NXV25"/>
      <c r="NXW25"/>
      <c r="NXX25"/>
      <c r="NXY25"/>
      <c r="NXZ25"/>
      <c r="NYA25"/>
      <c r="NYB25"/>
      <c r="NYC25"/>
      <c r="NYD25"/>
      <c r="NYE25"/>
      <c r="NYF25"/>
      <c r="NYG25"/>
      <c r="NYH25"/>
      <c r="NYI25"/>
      <c r="NYJ25"/>
      <c r="NYK25"/>
      <c r="NYL25"/>
      <c r="NYM25"/>
      <c r="NYN25"/>
      <c r="NYO25"/>
      <c r="NYP25"/>
      <c r="NYQ25"/>
      <c r="NYR25"/>
      <c r="NYS25"/>
      <c r="NYT25"/>
      <c r="NYU25"/>
      <c r="NYV25"/>
      <c r="NYW25"/>
      <c r="NYX25"/>
      <c r="NYY25"/>
      <c r="NYZ25"/>
      <c r="NZA25"/>
      <c r="NZB25"/>
      <c r="NZC25"/>
      <c r="NZD25"/>
      <c r="NZE25"/>
      <c r="NZF25"/>
      <c r="NZG25"/>
      <c r="NZH25"/>
      <c r="NZI25"/>
      <c r="NZJ25"/>
      <c r="NZK25"/>
      <c r="NZL25"/>
      <c r="NZM25"/>
      <c r="NZN25"/>
      <c r="NZO25"/>
      <c r="NZP25"/>
      <c r="NZQ25"/>
      <c r="NZR25"/>
      <c r="NZS25"/>
      <c r="NZT25"/>
      <c r="NZU25"/>
      <c r="NZV25"/>
      <c r="NZW25"/>
      <c r="NZX25"/>
      <c r="NZY25"/>
      <c r="NZZ25"/>
      <c r="OAA25"/>
      <c r="OAB25"/>
      <c r="OAC25"/>
      <c r="OAD25"/>
      <c r="OAE25"/>
      <c r="OAF25"/>
      <c r="OAG25"/>
      <c r="OAH25"/>
      <c r="OAI25"/>
      <c r="OAJ25"/>
      <c r="OAK25"/>
      <c r="OAL25"/>
      <c r="OAM25"/>
      <c r="OAN25"/>
      <c r="OAO25"/>
      <c r="OAP25"/>
      <c r="OAQ25"/>
      <c r="OAR25"/>
      <c r="OAS25"/>
      <c r="OAT25"/>
      <c r="OAU25"/>
      <c r="OAV25"/>
      <c r="OAW25"/>
      <c r="OAX25"/>
      <c r="OAY25"/>
      <c r="OAZ25"/>
      <c r="OBA25"/>
      <c r="OBB25"/>
      <c r="OBC25"/>
      <c r="OBD25"/>
      <c r="OBE25"/>
      <c r="OBF25"/>
      <c r="OBG25"/>
      <c r="OBH25"/>
      <c r="OBI25"/>
      <c r="OBJ25"/>
      <c r="OBK25"/>
      <c r="OBL25"/>
      <c r="OBM25"/>
      <c r="OBN25"/>
      <c r="OBO25"/>
      <c r="OBP25"/>
      <c r="OBQ25"/>
      <c r="OBR25"/>
      <c r="OBS25"/>
      <c r="OBT25"/>
      <c r="OBU25"/>
      <c r="OBV25"/>
      <c r="OBW25"/>
      <c r="OBX25"/>
      <c r="OBY25"/>
      <c r="OBZ25"/>
      <c r="OCA25"/>
      <c r="OCB25"/>
      <c r="OCC25"/>
      <c r="OCD25"/>
      <c r="OCE25"/>
      <c r="OCF25"/>
      <c r="OCG25"/>
      <c r="OCH25"/>
      <c r="OCI25"/>
      <c r="OCJ25"/>
      <c r="OCK25"/>
      <c r="OCL25"/>
      <c r="OCM25"/>
      <c r="OCN25"/>
      <c r="OCO25"/>
      <c r="OCP25"/>
      <c r="OCQ25"/>
      <c r="OCR25"/>
      <c r="OCS25"/>
      <c r="OCT25"/>
      <c r="OCU25"/>
      <c r="OCV25"/>
      <c r="OCW25"/>
      <c r="OCX25"/>
      <c r="OCY25"/>
      <c r="OCZ25"/>
      <c r="ODA25"/>
      <c r="ODB25"/>
      <c r="ODC25"/>
      <c r="ODD25"/>
      <c r="ODE25"/>
      <c r="ODF25"/>
      <c r="ODG25"/>
      <c r="ODH25"/>
      <c r="ODI25"/>
      <c r="ODJ25"/>
      <c r="ODK25"/>
      <c r="ODL25"/>
      <c r="ODM25"/>
      <c r="ODN25"/>
      <c r="ODO25"/>
      <c r="ODP25"/>
      <c r="ODQ25"/>
      <c r="ODR25"/>
      <c r="ODS25"/>
      <c r="ODT25"/>
      <c r="ODU25"/>
      <c r="ODV25"/>
      <c r="ODW25"/>
      <c r="ODX25"/>
      <c r="ODY25"/>
      <c r="ODZ25"/>
      <c r="OEA25"/>
      <c r="OEB25"/>
      <c r="OEC25"/>
      <c r="OED25"/>
      <c r="OEE25"/>
      <c r="OEF25"/>
      <c r="OEG25"/>
      <c r="OEH25"/>
      <c r="OEI25"/>
      <c r="OEJ25"/>
      <c r="OEK25"/>
      <c r="OEL25"/>
      <c r="OEM25"/>
      <c r="OEN25"/>
      <c r="OEO25"/>
      <c r="OEP25"/>
      <c r="OEQ25"/>
      <c r="OER25"/>
      <c r="OES25"/>
      <c r="OET25"/>
      <c r="OEU25"/>
      <c r="OEV25"/>
      <c r="OEW25"/>
      <c r="OEX25"/>
      <c r="OEY25"/>
      <c r="OEZ25"/>
      <c r="OFA25"/>
      <c r="OFB25"/>
      <c r="OFC25"/>
      <c r="OFD25"/>
      <c r="OFE25"/>
      <c r="OFF25"/>
      <c r="OFG25"/>
      <c r="OFH25"/>
      <c r="OFI25"/>
      <c r="OFJ25"/>
      <c r="OFK25"/>
      <c r="OFL25"/>
      <c r="OFM25"/>
      <c r="OFN25"/>
      <c r="OFO25"/>
      <c r="OFP25"/>
      <c r="OFQ25"/>
      <c r="OFR25"/>
      <c r="OFS25"/>
      <c r="OFT25"/>
      <c r="OFU25"/>
      <c r="OFV25"/>
      <c r="OFW25"/>
      <c r="OFX25"/>
      <c r="OFY25"/>
      <c r="OFZ25"/>
      <c r="OGA25"/>
      <c r="OGB25"/>
      <c r="OGC25"/>
      <c r="OGD25"/>
      <c r="OGE25"/>
      <c r="OGF25"/>
      <c r="OGG25"/>
      <c r="OGH25"/>
      <c r="OGI25"/>
      <c r="OGJ25"/>
      <c r="OGK25"/>
      <c r="OGL25"/>
      <c r="OGM25"/>
      <c r="OGN25"/>
      <c r="OGO25"/>
      <c r="OGP25"/>
      <c r="OGQ25"/>
      <c r="OGR25"/>
      <c r="OGS25"/>
      <c r="OGT25"/>
      <c r="OGU25"/>
      <c r="OGV25"/>
      <c r="OGW25"/>
      <c r="OGX25"/>
      <c r="OGY25"/>
      <c r="OGZ25"/>
      <c r="OHA25"/>
      <c r="OHB25"/>
      <c r="OHC25"/>
      <c r="OHD25"/>
      <c r="OHE25"/>
      <c r="OHF25"/>
      <c r="OHG25"/>
      <c r="OHH25"/>
      <c r="OHI25"/>
      <c r="OHJ25"/>
      <c r="OHK25"/>
      <c r="OHL25"/>
      <c r="OHM25"/>
      <c r="OHN25"/>
      <c r="OHO25"/>
      <c r="OHP25"/>
      <c r="OHQ25"/>
      <c r="OHR25"/>
      <c r="OHS25"/>
      <c r="OHT25"/>
      <c r="OHU25"/>
      <c r="OHV25"/>
      <c r="OHW25"/>
      <c r="OHX25"/>
      <c r="OHY25"/>
      <c r="OHZ25"/>
      <c r="OIA25"/>
      <c r="OIB25"/>
      <c r="OIC25"/>
      <c r="OID25"/>
      <c r="OIE25"/>
      <c r="OIF25"/>
      <c r="OIG25"/>
      <c r="OIH25"/>
      <c r="OII25"/>
      <c r="OIJ25"/>
      <c r="OIK25"/>
      <c r="OIL25"/>
      <c r="OIM25"/>
      <c r="OIN25"/>
      <c r="OIO25"/>
      <c r="OIP25"/>
      <c r="OIQ25"/>
      <c r="OIR25"/>
      <c r="OIS25"/>
      <c r="OIT25"/>
      <c r="OIU25"/>
      <c r="OIV25"/>
      <c r="OIW25"/>
      <c r="OIX25"/>
      <c r="OIY25"/>
      <c r="OIZ25"/>
      <c r="OJA25"/>
      <c r="OJB25"/>
      <c r="OJC25"/>
      <c r="OJD25"/>
      <c r="OJE25"/>
      <c r="OJF25"/>
      <c r="OJG25"/>
      <c r="OJH25"/>
      <c r="OJI25"/>
      <c r="OJJ25"/>
      <c r="OJK25"/>
      <c r="OJL25"/>
      <c r="OJM25"/>
      <c r="OJN25"/>
      <c r="OJO25"/>
      <c r="OJP25"/>
      <c r="OJQ25"/>
      <c r="OJR25"/>
      <c r="OJS25"/>
      <c r="OJT25"/>
      <c r="OJU25"/>
      <c r="OJV25"/>
      <c r="OJW25"/>
      <c r="OJX25"/>
      <c r="OJY25"/>
      <c r="OJZ25"/>
      <c r="OKA25"/>
      <c r="OKB25"/>
      <c r="OKC25"/>
      <c r="OKD25"/>
      <c r="OKE25"/>
      <c r="OKF25"/>
      <c r="OKG25"/>
      <c r="OKH25"/>
      <c r="OKI25"/>
      <c r="OKJ25"/>
      <c r="OKK25"/>
      <c r="OKL25"/>
      <c r="OKM25"/>
      <c r="OKN25"/>
      <c r="OKO25"/>
      <c r="OKP25"/>
      <c r="OKQ25"/>
      <c r="OKR25"/>
      <c r="OKS25"/>
      <c r="OKT25"/>
      <c r="OKU25"/>
      <c r="OKV25"/>
      <c r="OKW25"/>
      <c r="OKX25"/>
      <c r="OKY25"/>
      <c r="OKZ25"/>
      <c r="OLA25"/>
      <c r="OLB25"/>
      <c r="OLC25"/>
      <c r="OLD25"/>
      <c r="OLE25"/>
      <c r="OLF25"/>
      <c r="OLG25"/>
      <c r="OLH25"/>
      <c r="OLI25"/>
      <c r="OLJ25"/>
      <c r="OLK25"/>
      <c r="OLL25"/>
      <c r="OLM25"/>
      <c r="OLN25"/>
      <c r="OLO25"/>
      <c r="OLP25"/>
      <c r="OLQ25"/>
      <c r="OLR25"/>
      <c r="OLS25"/>
      <c r="OLT25"/>
      <c r="OLU25"/>
      <c r="OLV25"/>
      <c r="OLW25"/>
      <c r="OLX25"/>
      <c r="OLY25"/>
      <c r="OLZ25"/>
      <c r="OMA25"/>
      <c r="OMB25"/>
      <c r="OMC25"/>
      <c r="OMD25"/>
      <c r="OME25"/>
      <c r="OMF25"/>
      <c r="OMG25"/>
      <c r="OMH25"/>
      <c r="OMI25"/>
      <c r="OMJ25"/>
      <c r="OMK25"/>
      <c r="OML25"/>
      <c r="OMM25"/>
      <c r="OMN25"/>
      <c r="OMO25"/>
      <c r="OMP25"/>
      <c r="OMQ25"/>
      <c r="OMR25"/>
      <c r="OMS25"/>
      <c r="OMT25"/>
      <c r="OMU25"/>
      <c r="OMV25"/>
      <c r="OMW25"/>
      <c r="OMX25"/>
      <c r="OMY25"/>
      <c r="OMZ25"/>
      <c r="ONA25"/>
      <c r="ONB25"/>
      <c r="ONC25"/>
      <c r="OND25"/>
      <c r="ONE25"/>
      <c r="ONF25"/>
      <c r="ONG25"/>
      <c r="ONH25"/>
      <c r="ONI25"/>
      <c r="ONJ25"/>
      <c r="ONK25"/>
      <c r="ONL25"/>
      <c r="ONM25"/>
      <c r="ONN25"/>
      <c r="ONO25"/>
      <c r="ONP25"/>
      <c r="ONQ25"/>
      <c r="ONR25"/>
      <c r="ONS25"/>
      <c r="ONT25"/>
      <c r="ONU25"/>
      <c r="ONV25"/>
      <c r="ONW25"/>
      <c r="ONX25"/>
      <c r="ONY25"/>
      <c r="ONZ25"/>
      <c r="OOA25"/>
      <c r="OOB25"/>
      <c r="OOC25"/>
      <c r="OOD25"/>
      <c r="OOE25"/>
      <c r="OOF25"/>
      <c r="OOG25"/>
      <c r="OOH25"/>
      <c r="OOI25"/>
      <c r="OOJ25"/>
      <c r="OOK25"/>
      <c r="OOL25"/>
      <c r="OOM25"/>
      <c r="OON25"/>
      <c r="OOO25"/>
      <c r="OOP25"/>
      <c r="OOQ25"/>
      <c r="OOR25"/>
      <c r="OOS25"/>
      <c r="OOT25"/>
      <c r="OOU25"/>
      <c r="OOV25"/>
      <c r="OOW25"/>
      <c r="OOX25"/>
      <c r="OOY25"/>
      <c r="OOZ25"/>
      <c r="OPA25"/>
      <c r="OPB25"/>
      <c r="OPC25"/>
      <c r="OPD25"/>
      <c r="OPE25"/>
      <c r="OPF25"/>
      <c r="OPG25"/>
      <c r="OPH25"/>
      <c r="OPI25"/>
      <c r="OPJ25"/>
      <c r="OPK25"/>
      <c r="OPL25"/>
      <c r="OPM25"/>
      <c r="OPN25"/>
      <c r="OPO25"/>
      <c r="OPP25"/>
      <c r="OPQ25"/>
      <c r="OPR25"/>
      <c r="OPS25"/>
      <c r="OPT25"/>
      <c r="OPU25"/>
      <c r="OPV25"/>
      <c r="OPW25"/>
      <c r="OPX25"/>
      <c r="OPY25"/>
      <c r="OPZ25"/>
      <c r="OQA25"/>
      <c r="OQB25"/>
      <c r="OQC25"/>
      <c r="OQD25"/>
      <c r="OQE25"/>
      <c r="OQF25"/>
      <c r="OQG25"/>
      <c r="OQH25"/>
      <c r="OQI25"/>
      <c r="OQJ25"/>
      <c r="OQK25"/>
      <c r="OQL25"/>
      <c r="OQM25"/>
      <c r="OQN25"/>
      <c r="OQO25"/>
      <c r="OQP25"/>
      <c r="OQQ25"/>
      <c r="OQR25"/>
      <c r="OQS25"/>
      <c r="OQT25"/>
      <c r="OQU25"/>
      <c r="OQV25"/>
      <c r="OQW25"/>
      <c r="OQX25"/>
      <c r="OQY25"/>
      <c r="OQZ25"/>
      <c r="ORA25"/>
      <c r="ORB25"/>
      <c r="ORC25"/>
      <c r="ORD25"/>
      <c r="ORE25"/>
      <c r="ORF25"/>
      <c r="ORG25"/>
      <c r="ORH25"/>
      <c r="ORI25"/>
      <c r="ORJ25"/>
      <c r="ORK25"/>
      <c r="ORL25"/>
      <c r="ORM25"/>
      <c r="ORN25"/>
      <c r="ORO25"/>
      <c r="ORP25"/>
      <c r="ORQ25"/>
      <c r="ORR25"/>
      <c r="ORS25"/>
      <c r="ORT25"/>
      <c r="ORU25"/>
      <c r="ORV25"/>
      <c r="ORW25"/>
      <c r="ORX25"/>
      <c r="ORY25"/>
      <c r="ORZ25"/>
      <c r="OSA25"/>
      <c r="OSB25"/>
      <c r="OSC25"/>
      <c r="OSD25"/>
      <c r="OSE25"/>
      <c r="OSF25"/>
      <c r="OSG25"/>
      <c r="OSH25"/>
      <c r="OSI25"/>
      <c r="OSJ25"/>
      <c r="OSK25"/>
      <c r="OSL25"/>
      <c r="OSM25"/>
      <c r="OSN25"/>
      <c r="OSO25"/>
      <c r="OSP25"/>
      <c r="OSQ25"/>
      <c r="OSR25"/>
      <c r="OSS25"/>
      <c r="OST25"/>
      <c r="OSU25"/>
      <c r="OSV25"/>
      <c r="OSW25"/>
      <c r="OSX25"/>
      <c r="OSY25"/>
      <c r="OSZ25"/>
      <c r="OTA25"/>
      <c r="OTB25"/>
      <c r="OTC25"/>
      <c r="OTD25"/>
      <c r="OTE25"/>
      <c r="OTF25"/>
      <c r="OTG25"/>
      <c r="OTH25"/>
      <c r="OTI25"/>
      <c r="OTJ25"/>
      <c r="OTK25"/>
      <c r="OTL25"/>
      <c r="OTM25"/>
      <c r="OTN25"/>
      <c r="OTO25"/>
      <c r="OTP25"/>
      <c r="OTQ25"/>
      <c r="OTR25"/>
      <c r="OTS25"/>
      <c r="OTT25"/>
      <c r="OTU25"/>
      <c r="OTV25"/>
      <c r="OTW25"/>
      <c r="OTX25"/>
      <c r="OTY25"/>
      <c r="OTZ25"/>
      <c r="OUA25"/>
      <c r="OUB25"/>
      <c r="OUC25"/>
      <c r="OUD25"/>
      <c r="OUE25"/>
      <c r="OUF25"/>
      <c r="OUG25"/>
      <c r="OUH25"/>
      <c r="OUI25"/>
      <c r="OUJ25"/>
      <c r="OUK25"/>
      <c r="OUL25"/>
      <c r="OUM25"/>
      <c r="OUN25"/>
      <c r="OUO25"/>
      <c r="OUP25"/>
      <c r="OUQ25"/>
      <c r="OUR25"/>
      <c r="OUS25"/>
      <c r="OUT25"/>
      <c r="OUU25"/>
      <c r="OUV25"/>
      <c r="OUW25"/>
      <c r="OUX25"/>
      <c r="OUY25"/>
      <c r="OUZ25"/>
      <c r="OVA25"/>
      <c r="OVB25"/>
      <c r="OVC25"/>
      <c r="OVD25"/>
      <c r="OVE25"/>
      <c r="OVF25"/>
      <c r="OVG25"/>
      <c r="OVH25"/>
      <c r="OVI25"/>
      <c r="OVJ25"/>
      <c r="OVK25"/>
      <c r="OVL25"/>
      <c r="OVM25"/>
      <c r="OVN25"/>
      <c r="OVO25"/>
      <c r="OVP25"/>
      <c r="OVQ25"/>
      <c r="OVR25"/>
      <c r="OVS25"/>
      <c r="OVT25"/>
      <c r="OVU25"/>
      <c r="OVV25"/>
      <c r="OVW25"/>
      <c r="OVX25"/>
      <c r="OVY25"/>
      <c r="OVZ25"/>
      <c r="OWA25"/>
      <c r="OWB25"/>
      <c r="OWC25"/>
      <c r="OWD25"/>
      <c r="OWE25"/>
      <c r="OWF25"/>
      <c r="OWG25"/>
      <c r="OWH25"/>
      <c r="OWI25"/>
      <c r="OWJ25"/>
      <c r="OWK25"/>
      <c r="OWL25"/>
      <c r="OWM25"/>
      <c r="OWN25"/>
      <c r="OWO25"/>
      <c r="OWP25"/>
      <c r="OWQ25"/>
      <c r="OWR25"/>
      <c r="OWS25"/>
      <c r="OWT25"/>
      <c r="OWU25"/>
      <c r="OWV25"/>
      <c r="OWW25"/>
      <c r="OWX25"/>
      <c r="OWY25"/>
      <c r="OWZ25"/>
      <c r="OXA25"/>
      <c r="OXB25"/>
      <c r="OXC25"/>
      <c r="OXD25"/>
      <c r="OXE25"/>
      <c r="OXF25"/>
      <c r="OXG25"/>
      <c r="OXH25"/>
      <c r="OXI25"/>
      <c r="OXJ25"/>
      <c r="OXK25"/>
      <c r="OXL25"/>
      <c r="OXM25"/>
      <c r="OXN25"/>
      <c r="OXO25"/>
      <c r="OXP25"/>
      <c r="OXQ25"/>
      <c r="OXR25"/>
      <c r="OXS25"/>
      <c r="OXT25"/>
      <c r="OXU25"/>
      <c r="OXV25"/>
      <c r="OXW25"/>
      <c r="OXX25"/>
      <c r="OXY25"/>
      <c r="OXZ25"/>
      <c r="OYA25"/>
      <c r="OYB25"/>
      <c r="OYC25"/>
      <c r="OYD25"/>
      <c r="OYE25"/>
      <c r="OYF25"/>
      <c r="OYG25"/>
      <c r="OYH25"/>
      <c r="OYI25"/>
      <c r="OYJ25"/>
      <c r="OYK25"/>
      <c r="OYL25"/>
      <c r="OYM25"/>
      <c r="OYN25"/>
      <c r="OYO25"/>
      <c r="OYP25"/>
      <c r="OYQ25"/>
      <c r="OYR25"/>
      <c r="OYS25"/>
      <c r="OYT25"/>
      <c r="OYU25"/>
      <c r="OYV25"/>
      <c r="OYW25"/>
      <c r="OYX25"/>
      <c r="OYY25"/>
      <c r="OYZ25"/>
      <c r="OZA25"/>
      <c r="OZB25"/>
      <c r="OZC25"/>
      <c r="OZD25"/>
      <c r="OZE25"/>
      <c r="OZF25"/>
      <c r="OZG25"/>
      <c r="OZH25"/>
      <c r="OZI25"/>
      <c r="OZJ25"/>
      <c r="OZK25"/>
      <c r="OZL25"/>
      <c r="OZM25"/>
      <c r="OZN25"/>
      <c r="OZO25"/>
      <c r="OZP25"/>
      <c r="OZQ25"/>
      <c r="OZR25"/>
      <c r="OZS25"/>
      <c r="OZT25"/>
      <c r="OZU25"/>
      <c r="OZV25"/>
      <c r="OZW25"/>
      <c r="OZX25"/>
      <c r="OZY25"/>
      <c r="OZZ25"/>
      <c r="PAA25"/>
      <c r="PAB25"/>
      <c r="PAC25"/>
      <c r="PAD25"/>
      <c r="PAE25"/>
      <c r="PAF25"/>
      <c r="PAG25"/>
      <c r="PAH25"/>
      <c r="PAI25"/>
      <c r="PAJ25"/>
      <c r="PAK25"/>
      <c r="PAL25"/>
      <c r="PAM25"/>
      <c r="PAN25"/>
      <c r="PAO25"/>
      <c r="PAP25"/>
      <c r="PAQ25"/>
      <c r="PAR25"/>
      <c r="PAS25"/>
      <c r="PAT25"/>
      <c r="PAU25"/>
      <c r="PAV25"/>
      <c r="PAW25"/>
      <c r="PAX25"/>
      <c r="PAY25"/>
      <c r="PAZ25"/>
      <c r="PBA25"/>
      <c r="PBB25"/>
      <c r="PBC25"/>
      <c r="PBD25"/>
      <c r="PBE25"/>
      <c r="PBF25"/>
      <c r="PBG25"/>
      <c r="PBH25"/>
      <c r="PBI25"/>
      <c r="PBJ25"/>
      <c r="PBK25"/>
      <c r="PBL25"/>
      <c r="PBM25"/>
      <c r="PBN25"/>
      <c r="PBO25"/>
      <c r="PBP25"/>
      <c r="PBQ25"/>
      <c r="PBR25"/>
      <c r="PBS25"/>
      <c r="PBT25"/>
      <c r="PBU25"/>
      <c r="PBV25"/>
      <c r="PBW25"/>
      <c r="PBX25"/>
      <c r="PBY25"/>
      <c r="PBZ25"/>
      <c r="PCA25"/>
      <c r="PCB25"/>
      <c r="PCC25"/>
      <c r="PCD25"/>
      <c r="PCE25"/>
      <c r="PCF25"/>
      <c r="PCG25"/>
      <c r="PCH25"/>
      <c r="PCI25"/>
      <c r="PCJ25"/>
      <c r="PCK25"/>
      <c r="PCL25"/>
      <c r="PCM25"/>
      <c r="PCN25"/>
      <c r="PCO25"/>
      <c r="PCP25"/>
      <c r="PCQ25"/>
      <c r="PCR25"/>
      <c r="PCS25"/>
      <c r="PCT25"/>
      <c r="PCU25"/>
      <c r="PCV25"/>
      <c r="PCW25"/>
      <c r="PCX25"/>
      <c r="PCY25"/>
      <c r="PCZ25"/>
      <c r="PDA25"/>
      <c r="PDB25"/>
      <c r="PDC25"/>
      <c r="PDD25"/>
      <c r="PDE25"/>
      <c r="PDF25"/>
      <c r="PDG25"/>
      <c r="PDH25"/>
      <c r="PDI25"/>
      <c r="PDJ25"/>
      <c r="PDK25"/>
      <c r="PDL25"/>
      <c r="PDM25"/>
      <c r="PDN25"/>
      <c r="PDO25"/>
      <c r="PDP25"/>
      <c r="PDQ25"/>
      <c r="PDR25"/>
      <c r="PDS25"/>
      <c r="PDT25"/>
      <c r="PDU25"/>
      <c r="PDV25"/>
      <c r="PDW25"/>
      <c r="PDX25"/>
      <c r="PDY25"/>
      <c r="PDZ25"/>
      <c r="PEA25"/>
      <c r="PEB25"/>
      <c r="PEC25"/>
      <c r="PED25"/>
      <c r="PEE25"/>
      <c r="PEF25"/>
      <c r="PEG25"/>
      <c r="PEH25"/>
      <c r="PEI25"/>
      <c r="PEJ25"/>
      <c r="PEK25"/>
      <c r="PEL25"/>
      <c r="PEM25"/>
      <c r="PEN25"/>
      <c r="PEO25"/>
      <c r="PEP25"/>
      <c r="PEQ25"/>
      <c r="PER25"/>
      <c r="PES25"/>
      <c r="PET25"/>
      <c r="PEU25"/>
      <c r="PEV25"/>
      <c r="PEW25"/>
      <c r="PEX25"/>
      <c r="PEY25"/>
      <c r="PEZ25"/>
      <c r="PFA25"/>
      <c r="PFB25"/>
      <c r="PFC25"/>
      <c r="PFD25"/>
      <c r="PFE25"/>
      <c r="PFF25"/>
      <c r="PFG25"/>
      <c r="PFH25"/>
      <c r="PFI25"/>
      <c r="PFJ25"/>
      <c r="PFK25"/>
      <c r="PFL25"/>
      <c r="PFM25"/>
      <c r="PFN25"/>
      <c r="PFO25"/>
      <c r="PFP25"/>
      <c r="PFQ25"/>
      <c r="PFR25"/>
      <c r="PFS25"/>
      <c r="PFT25"/>
      <c r="PFU25"/>
      <c r="PFV25"/>
      <c r="PFW25"/>
      <c r="PFX25"/>
      <c r="PFY25"/>
      <c r="PFZ25"/>
      <c r="PGA25"/>
      <c r="PGB25"/>
      <c r="PGC25"/>
      <c r="PGD25"/>
      <c r="PGE25"/>
      <c r="PGF25"/>
      <c r="PGG25"/>
      <c r="PGH25"/>
      <c r="PGI25"/>
      <c r="PGJ25"/>
      <c r="PGK25"/>
      <c r="PGL25"/>
      <c r="PGM25"/>
      <c r="PGN25"/>
      <c r="PGO25"/>
      <c r="PGP25"/>
      <c r="PGQ25"/>
      <c r="PGR25"/>
      <c r="PGS25"/>
      <c r="PGT25"/>
      <c r="PGU25"/>
      <c r="PGV25"/>
      <c r="PGW25"/>
      <c r="PGX25"/>
      <c r="PGY25"/>
      <c r="PGZ25"/>
      <c r="PHA25"/>
      <c r="PHB25"/>
      <c r="PHC25"/>
      <c r="PHD25"/>
      <c r="PHE25"/>
      <c r="PHF25"/>
      <c r="PHG25"/>
      <c r="PHH25"/>
      <c r="PHI25"/>
      <c r="PHJ25"/>
      <c r="PHK25"/>
      <c r="PHL25"/>
      <c r="PHM25"/>
      <c r="PHN25"/>
      <c r="PHO25"/>
      <c r="PHP25"/>
      <c r="PHQ25"/>
      <c r="PHR25"/>
      <c r="PHS25"/>
      <c r="PHT25"/>
      <c r="PHU25"/>
      <c r="PHV25"/>
      <c r="PHW25"/>
      <c r="PHX25"/>
      <c r="PHY25"/>
      <c r="PHZ25"/>
      <c r="PIA25"/>
      <c r="PIB25"/>
      <c r="PIC25"/>
      <c r="PID25"/>
      <c r="PIE25"/>
      <c r="PIF25"/>
      <c r="PIG25"/>
      <c r="PIH25"/>
      <c r="PII25"/>
      <c r="PIJ25"/>
      <c r="PIK25"/>
      <c r="PIL25"/>
      <c r="PIM25"/>
      <c r="PIN25"/>
      <c r="PIO25"/>
      <c r="PIP25"/>
      <c r="PIQ25"/>
      <c r="PIR25"/>
      <c r="PIS25"/>
      <c r="PIT25"/>
      <c r="PIU25"/>
      <c r="PIV25"/>
      <c r="PIW25"/>
      <c r="PIX25"/>
      <c r="PIY25"/>
      <c r="PIZ25"/>
      <c r="PJA25"/>
      <c r="PJB25"/>
      <c r="PJC25"/>
      <c r="PJD25"/>
      <c r="PJE25"/>
      <c r="PJF25"/>
      <c r="PJG25"/>
      <c r="PJH25"/>
      <c r="PJI25"/>
      <c r="PJJ25"/>
      <c r="PJK25"/>
      <c r="PJL25"/>
      <c r="PJM25"/>
      <c r="PJN25"/>
      <c r="PJO25"/>
      <c r="PJP25"/>
      <c r="PJQ25"/>
      <c r="PJR25"/>
      <c r="PJS25"/>
      <c r="PJT25"/>
      <c r="PJU25"/>
      <c r="PJV25"/>
      <c r="PJW25"/>
      <c r="PJX25"/>
      <c r="PJY25"/>
      <c r="PJZ25"/>
      <c r="PKA25"/>
      <c r="PKB25"/>
      <c r="PKC25"/>
      <c r="PKD25"/>
      <c r="PKE25"/>
      <c r="PKF25"/>
      <c r="PKG25"/>
      <c r="PKH25"/>
      <c r="PKI25"/>
      <c r="PKJ25"/>
      <c r="PKK25"/>
      <c r="PKL25"/>
      <c r="PKM25"/>
      <c r="PKN25"/>
      <c r="PKO25"/>
      <c r="PKP25"/>
      <c r="PKQ25"/>
      <c r="PKR25"/>
      <c r="PKS25"/>
      <c r="PKT25"/>
      <c r="PKU25"/>
      <c r="PKV25"/>
      <c r="PKW25"/>
      <c r="PKX25"/>
      <c r="PKY25"/>
      <c r="PKZ25"/>
      <c r="PLA25"/>
      <c r="PLB25"/>
      <c r="PLC25"/>
      <c r="PLD25"/>
      <c r="PLE25"/>
      <c r="PLF25"/>
      <c r="PLG25"/>
      <c r="PLH25"/>
      <c r="PLI25"/>
      <c r="PLJ25"/>
      <c r="PLK25"/>
      <c r="PLL25"/>
      <c r="PLM25"/>
      <c r="PLN25"/>
      <c r="PLO25"/>
      <c r="PLP25"/>
      <c r="PLQ25"/>
      <c r="PLR25"/>
      <c r="PLS25"/>
      <c r="PLT25"/>
      <c r="PLU25"/>
      <c r="PLV25"/>
      <c r="PLW25"/>
      <c r="PLX25"/>
      <c r="PLY25"/>
      <c r="PLZ25"/>
      <c r="PMA25"/>
      <c r="PMB25"/>
      <c r="PMC25"/>
      <c r="PMD25"/>
      <c r="PME25"/>
      <c r="PMF25"/>
      <c r="PMG25"/>
      <c r="PMH25"/>
      <c r="PMI25"/>
      <c r="PMJ25"/>
      <c r="PMK25"/>
      <c r="PML25"/>
      <c r="PMM25"/>
      <c r="PMN25"/>
      <c r="PMO25"/>
      <c r="PMP25"/>
      <c r="PMQ25"/>
      <c r="PMR25"/>
      <c r="PMS25"/>
      <c r="PMT25"/>
      <c r="PMU25"/>
      <c r="PMV25"/>
      <c r="PMW25"/>
      <c r="PMX25"/>
      <c r="PMY25"/>
      <c r="PMZ25"/>
      <c r="PNA25"/>
      <c r="PNB25"/>
      <c r="PNC25"/>
      <c r="PND25"/>
      <c r="PNE25"/>
      <c r="PNF25"/>
      <c r="PNG25"/>
      <c r="PNH25"/>
      <c r="PNI25"/>
      <c r="PNJ25"/>
      <c r="PNK25"/>
      <c r="PNL25"/>
      <c r="PNM25"/>
      <c r="PNN25"/>
      <c r="PNO25"/>
      <c r="PNP25"/>
      <c r="PNQ25"/>
      <c r="PNR25"/>
      <c r="PNS25"/>
      <c r="PNT25"/>
      <c r="PNU25"/>
      <c r="PNV25"/>
      <c r="PNW25"/>
      <c r="PNX25"/>
      <c r="PNY25"/>
      <c r="PNZ25"/>
      <c r="POA25"/>
      <c r="POB25"/>
      <c r="POC25"/>
      <c r="POD25"/>
      <c r="POE25"/>
      <c r="POF25"/>
      <c r="POG25"/>
      <c r="POH25"/>
      <c r="POI25"/>
      <c r="POJ25"/>
      <c r="POK25"/>
      <c r="POL25"/>
      <c r="POM25"/>
      <c r="PON25"/>
      <c r="POO25"/>
      <c r="POP25"/>
      <c r="POQ25"/>
      <c r="POR25"/>
      <c r="POS25"/>
      <c r="POT25"/>
      <c r="POU25"/>
      <c r="POV25"/>
      <c r="POW25"/>
      <c r="POX25"/>
      <c r="POY25"/>
      <c r="POZ25"/>
      <c r="PPA25"/>
      <c r="PPB25"/>
      <c r="PPC25"/>
      <c r="PPD25"/>
      <c r="PPE25"/>
      <c r="PPF25"/>
      <c r="PPG25"/>
      <c r="PPH25"/>
      <c r="PPI25"/>
      <c r="PPJ25"/>
      <c r="PPK25"/>
      <c r="PPL25"/>
      <c r="PPM25"/>
      <c r="PPN25"/>
      <c r="PPO25"/>
      <c r="PPP25"/>
      <c r="PPQ25"/>
      <c r="PPR25"/>
      <c r="PPS25"/>
      <c r="PPT25"/>
      <c r="PPU25"/>
      <c r="PPV25"/>
      <c r="PPW25"/>
      <c r="PPX25"/>
      <c r="PPY25"/>
      <c r="PPZ25"/>
      <c r="PQA25"/>
      <c r="PQB25"/>
      <c r="PQC25"/>
      <c r="PQD25"/>
      <c r="PQE25"/>
      <c r="PQF25"/>
      <c r="PQG25"/>
      <c r="PQH25"/>
      <c r="PQI25"/>
      <c r="PQJ25"/>
      <c r="PQK25"/>
      <c r="PQL25"/>
      <c r="PQM25"/>
      <c r="PQN25"/>
      <c r="PQO25"/>
      <c r="PQP25"/>
      <c r="PQQ25"/>
      <c r="PQR25"/>
      <c r="PQS25"/>
      <c r="PQT25"/>
      <c r="PQU25"/>
      <c r="PQV25"/>
      <c r="PQW25"/>
      <c r="PQX25"/>
      <c r="PQY25"/>
      <c r="PQZ25"/>
      <c r="PRA25"/>
      <c r="PRB25"/>
      <c r="PRC25"/>
      <c r="PRD25"/>
      <c r="PRE25"/>
      <c r="PRF25"/>
      <c r="PRG25"/>
      <c r="PRH25"/>
      <c r="PRI25"/>
      <c r="PRJ25"/>
      <c r="PRK25"/>
      <c r="PRL25"/>
      <c r="PRM25"/>
      <c r="PRN25"/>
      <c r="PRO25"/>
      <c r="PRP25"/>
      <c r="PRQ25"/>
      <c r="PRR25"/>
      <c r="PRS25"/>
      <c r="PRT25"/>
      <c r="PRU25"/>
      <c r="PRV25"/>
      <c r="PRW25"/>
      <c r="PRX25"/>
      <c r="PRY25"/>
      <c r="PRZ25"/>
      <c r="PSA25"/>
      <c r="PSB25"/>
      <c r="PSC25"/>
      <c r="PSD25"/>
      <c r="PSE25"/>
      <c r="PSF25"/>
      <c r="PSG25"/>
      <c r="PSH25"/>
      <c r="PSI25"/>
      <c r="PSJ25"/>
      <c r="PSK25"/>
      <c r="PSL25"/>
      <c r="PSM25"/>
      <c r="PSN25"/>
      <c r="PSO25"/>
      <c r="PSP25"/>
      <c r="PSQ25"/>
      <c r="PSR25"/>
      <c r="PSS25"/>
      <c r="PST25"/>
      <c r="PSU25"/>
      <c r="PSV25"/>
      <c r="PSW25"/>
      <c r="PSX25"/>
      <c r="PSY25"/>
      <c r="PSZ25"/>
      <c r="PTA25"/>
      <c r="PTB25"/>
      <c r="PTC25"/>
      <c r="PTD25"/>
      <c r="PTE25"/>
      <c r="PTF25"/>
      <c r="PTG25"/>
      <c r="PTH25"/>
      <c r="PTI25"/>
      <c r="PTJ25"/>
      <c r="PTK25"/>
      <c r="PTL25"/>
      <c r="PTM25"/>
      <c r="PTN25"/>
      <c r="PTO25"/>
      <c r="PTP25"/>
      <c r="PTQ25"/>
      <c r="PTR25"/>
      <c r="PTS25"/>
      <c r="PTT25"/>
      <c r="PTU25"/>
      <c r="PTV25"/>
      <c r="PTW25"/>
      <c r="PTX25"/>
      <c r="PTY25"/>
      <c r="PTZ25"/>
      <c r="PUA25"/>
      <c r="PUB25"/>
      <c r="PUC25"/>
      <c r="PUD25"/>
      <c r="PUE25"/>
      <c r="PUF25"/>
      <c r="PUG25"/>
      <c r="PUH25"/>
      <c r="PUI25"/>
      <c r="PUJ25"/>
      <c r="PUK25"/>
      <c r="PUL25"/>
      <c r="PUM25"/>
      <c r="PUN25"/>
      <c r="PUO25"/>
      <c r="PUP25"/>
      <c r="PUQ25"/>
      <c r="PUR25"/>
      <c r="PUS25"/>
      <c r="PUT25"/>
      <c r="PUU25"/>
      <c r="PUV25"/>
      <c r="PUW25"/>
      <c r="PUX25"/>
      <c r="PUY25"/>
      <c r="PUZ25"/>
      <c r="PVA25"/>
      <c r="PVB25"/>
      <c r="PVC25"/>
      <c r="PVD25"/>
      <c r="PVE25"/>
      <c r="PVF25"/>
      <c r="PVG25"/>
      <c r="PVH25"/>
      <c r="PVI25"/>
      <c r="PVJ25"/>
      <c r="PVK25"/>
      <c r="PVL25"/>
      <c r="PVM25"/>
      <c r="PVN25"/>
      <c r="PVO25"/>
      <c r="PVP25"/>
      <c r="PVQ25"/>
      <c r="PVR25"/>
      <c r="PVS25"/>
      <c r="PVT25"/>
      <c r="PVU25"/>
      <c r="PVV25"/>
      <c r="PVW25"/>
      <c r="PVX25"/>
      <c r="PVY25"/>
      <c r="PVZ25"/>
      <c r="PWA25"/>
      <c r="PWB25"/>
      <c r="PWC25"/>
      <c r="PWD25"/>
      <c r="PWE25"/>
      <c r="PWF25"/>
      <c r="PWG25"/>
      <c r="PWH25"/>
      <c r="PWI25"/>
      <c r="PWJ25"/>
      <c r="PWK25"/>
      <c r="PWL25"/>
      <c r="PWM25"/>
      <c r="PWN25"/>
      <c r="PWO25"/>
      <c r="PWP25"/>
      <c r="PWQ25"/>
      <c r="PWR25"/>
      <c r="PWS25"/>
      <c r="PWT25"/>
      <c r="PWU25"/>
      <c r="PWV25"/>
      <c r="PWW25"/>
      <c r="PWX25"/>
      <c r="PWY25"/>
      <c r="PWZ25"/>
      <c r="PXA25"/>
      <c r="PXB25"/>
      <c r="PXC25"/>
      <c r="PXD25"/>
      <c r="PXE25"/>
      <c r="PXF25"/>
      <c r="PXG25"/>
      <c r="PXH25"/>
      <c r="PXI25"/>
      <c r="PXJ25"/>
      <c r="PXK25"/>
      <c r="PXL25"/>
      <c r="PXM25"/>
      <c r="PXN25"/>
      <c r="PXO25"/>
      <c r="PXP25"/>
      <c r="PXQ25"/>
      <c r="PXR25"/>
      <c r="PXS25"/>
      <c r="PXT25"/>
      <c r="PXU25"/>
      <c r="PXV25"/>
      <c r="PXW25"/>
      <c r="PXX25"/>
      <c r="PXY25"/>
      <c r="PXZ25"/>
      <c r="PYA25"/>
      <c r="PYB25"/>
      <c r="PYC25"/>
      <c r="PYD25"/>
      <c r="PYE25"/>
      <c r="PYF25"/>
      <c r="PYG25"/>
      <c r="PYH25"/>
      <c r="PYI25"/>
      <c r="PYJ25"/>
      <c r="PYK25"/>
      <c r="PYL25"/>
      <c r="PYM25"/>
      <c r="PYN25"/>
      <c r="PYO25"/>
      <c r="PYP25"/>
      <c r="PYQ25"/>
      <c r="PYR25"/>
      <c r="PYS25"/>
      <c r="PYT25"/>
      <c r="PYU25"/>
      <c r="PYV25"/>
      <c r="PYW25"/>
      <c r="PYX25"/>
      <c r="PYY25"/>
      <c r="PYZ25"/>
      <c r="PZA25"/>
      <c r="PZB25"/>
      <c r="PZC25"/>
      <c r="PZD25"/>
      <c r="PZE25"/>
      <c r="PZF25"/>
      <c r="PZG25"/>
      <c r="PZH25"/>
      <c r="PZI25"/>
      <c r="PZJ25"/>
      <c r="PZK25"/>
      <c r="PZL25"/>
      <c r="PZM25"/>
      <c r="PZN25"/>
      <c r="PZO25"/>
      <c r="PZP25"/>
      <c r="PZQ25"/>
      <c r="PZR25"/>
      <c r="PZS25"/>
      <c r="PZT25"/>
      <c r="PZU25"/>
      <c r="PZV25"/>
      <c r="PZW25"/>
      <c r="PZX25"/>
      <c r="PZY25"/>
      <c r="PZZ25"/>
      <c r="QAA25"/>
      <c r="QAB25"/>
      <c r="QAC25"/>
      <c r="QAD25"/>
      <c r="QAE25"/>
      <c r="QAF25"/>
      <c r="QAG25"/>
      <c r="QAH25"/>
      <c r="QAI25"/>
      <c r="QAJ25"/>
      <c r="QAK25"/>
      <c r="QAL25"/>
      <c r="QAM25"/>
      <c r="QAN25"/>
      <c r="QAO25"/>
      <c r="QAP25"/>
      <c r="QAQ25"/>
      <c r="QAR25"/>
      <c r="QAS25"/>
      <c r="QAT25"/>
      <c r="QAU25"/>
      <c r="QAV25"/>
      <c r="QAW25"/>
      <c r="QAX25"/>
      <c r="QAY25"/>
      <c r="QAZ25"/>
      <c r="QBA25"/>
      <c r="QBB25"/>
      <c r="QBC25"/>
      <c r="QBD25"/>
      <c r="QBE25"/>
      <c r="QBF25"/>
      <c r="QBG25"/>
      <c r="QBH25"/>
      <c r="QBI25"/>
      <c r="QBJ25"/>
      <c r="QBK25"/>
      <c r="QBL25"/>
      <c r="QBM25"/>
      <c r="QBN25"/>
      <c r="QBO25"/>
      <c r="QBP25"/>
      <c r="QBQ25"/>
      <c r="QBR25"/>
      <c r="QBS25"/>
      <c r="QBT25"/>
      <c r="QBU25"/>
      <c r="QBV25"/>
      <c r="QBW25"/>
      <c r="QBX25"/>
      <c r="QBY25"/>
      <c r="QBZ25"/>
      <c r="QCA25"/>
      <c r="QCB25"/>
      <c r="QCC25"/>
      <c r="QCD25"/>
      <c r="QCE25"/>
      <c r="QCF25"/>
      <c r="QCG25"/>
      <c r="QCH25"/>
      <c r="QCI25"/>
      <c r="QCJ25"/>
      <c r="QCK25"/>
      <c r="QCL25"/>
      <c r="QCM25"/>
      <c r="QCN25"/>
      <c r="QCO25"/>
      <c r="QCP25"/>
      <c r="QCQ25"/>
      <c r="QCR25"/>
      <c r="QCS25"/>
      <c r="QCT25"/>
      <c r="QCU25"/>
      <c r="QCV25"/>
      <c r="QCW25"/>
      <c r="QCX25"/>
      <c r="QCY25"/>
      <c r="QCZ25"/>
      <c r="QDA25"/>
      <c r="QDB25"/>
      <c r="QDC25"/>
      <c r="QDD25"/>
      <c r="QDE25"/>
      <c r="QDF25"/>
      <c r="QDG25"/>
      <c r="QDH25"/>
      <c r="QDI25"/>
      <c r="QDJ25"/>
      <c r="QDK25"/>
      <c r="QDL25"/>
      <c r="QDM25"/>
      <c r="QDN25"/>
      <c r="QDO25"/>
      <c r="QDP25"/>
      <c r="QDQ25"/>
      <c r="QDR25"/>
      <c r="QDS25"/>
      <c r="QDT25"/>
      <c r="QDU25"/>
      <c r="QDV25"/>
      <c r="QDW25"/>
      <c r="QDX25"/>
      <c r="QDY25"/>
      <c r="QDZ25"/>
      <c r="QEA25"/>
      <c r="QEB25"/>
      <c r="QEC25"/>
      <c r="QED25"/>
      <c r="QEE25"/>
      <c r="QEF25"/>
      <c r="QEG25"/>
      <c r="QEH25"/>
      <c r="QEI25"/>
      <c r="QEJ25"/>
      <c r="QEK25"/>
      <c r="QEL25"/>
      <c r="QEM25"/>
      <c r="QEN25"/>
      <c r="QEO25"/>
      <c r="QEP25"/>
      <c r="QEQ25"/>
      <c r="QER25"/>
      <c r="QES25"/>
      <c r="QET25"/>
      <c r="QEU25"/>
      <c r="QEV25"/>
      <c r="QEW25"/>
      <c r="QEX25"/>
      <c r="QEY25"/>
      <c r="QEZ25"/>
      <c r="QFA25"/>
      <c r="QFB25"/>
      <c r="QFC25"/>
      <c r="QFD25"/>
      <c r="QFE25"/>
      <c r="QFF25"/>
      <c r="QFG25"/>
      <c r="QFH25"/>
      <c r="QFI25"/>
      <c r="QFJ25"/>
      <c r="QFK25"/>
      <c r="QFL25"/>
      <c r="QFM25"/>
      <c r="QFN25"/>
      <c r="QFO25"/>
      <c r="QFP25"/>
      <c r="QFQ25"/>
      <c r="QFR25"/>
      <c r="QFS25"/>
      <c r="QFT25"/>
      <c r="QFU25"/>
      <c r="QFV25"/>
      <c r="QFW25"/>
      <c r="QFX25"/>
      <c r="QFY25"/>
      <c r="QFZ25"/>
      <c r="QGA25"/>
      <c r="QGB25"/>
      <c r="QGC25"/>
      <c r="QGD25"/>
      <c r="QGE25"/>
      <c r="QGF25"/>
      <c r="QGG25"/>
      <c r="QGH25"/>
      <c r="QGI25"/>
      <c r="QGJ25"/>
      <c r="QGK25"/>
      <c r="QGL25"/>
      <c r="QGM25"/>
      <c r="QGN25"/>
      <c r="QGO25"/>
      <c r="QGP25"/>
      <c r="QGQ25"/>
      <c r="QGR25"/>
      <c r="QGS25"/>
      <c r="QGT25"/>
      <c r="QGU25"/>
      <c r="QGV25"/>
      <c r="QGW25"/>
      <c r="QGX25"/>
      <c r="QGY25"/>
      <c r="QGZ25"/>
      <c r="QHA25"/>
      <c r="QHB25"/>
      <c r="QHC25"/>
      <c r="QHD25"/>
      <c r="QHE25"/>
      <c r="QHF25"/>
      <c r="QHG25"/>
      <c r="QHH25"/>
      <c r="QHI25"/>
      <c r="QHJ25"/>
      <c r="QHK25"/>
      <c r="QHL25"/>
      <c r="QHM25"/>
      <c r="QHN25"/>
      <c r="QHO25"/>
      <c r="QHP25"/>
      <c r="QHQ25"/>
      <c r="QHR25"/>
      <c r="QHS25"/>
      <c r="QHT25"/>
      <c r="QHU25"/>
      <c r="QHV25"/>
      <c r="QHW25"/>
      <c r="QHX25"/>
      <c r="QHY25"/>
      <c r="QHZ25"/>
      <c r="QIA25"/>
      <c r="QIB25"/>
      <c r="QIC25"/>
      <c r="QID25"/>
      <c r="QIE25"/>
      <c r="QIF25"/>
      <c r="QIG25"/>
      <c r="QIH25"/>
      <c r="QII25"/>
      <c r="QIJ25"/>
      <c r="QIK25"/>
      <c r="QIL25"/>
      <c r="QIM25"/>
      <c r="QIN25"/>
      <c r="QIO25"/>
      <c r="QIP25"/>
      <c r="QIQ25"/>
      <c r="QIR25"/>
      <c r="QIS25"/>
      <c r="QIT25"/>
      <c r="QIU25"/>
      <c r="QIV25"/>
      <c r="QIW25"/>
      <c r="QIX25"/>
      <c r="QIY25"/>
      <c r="QIZ25"/>
      <c r="QJA25"/>
      <c r="QJB25"/>
      <c r="QJC25"/>
      <c r="QJD25"/>
      <c r="QJE25"/>
      <c r="QJF25"/>
      <c r="QJG25"/>
      <c r="QJH25"/>
      <c r="QJI25"/>
      <c r="QJJ25"/>
      <c r="QJK25"/>
      <c r="QJL25"/>
      <c r="QJM25"/>
      <c r="QJN25"/>
      <c r="QJO25"/>
      <c r="QJP25"/>
      <c r="QJQ25"/>
      <c r="QJR25"/>
      <c r="QJS25"/>
      <c r="QJT25"/>
      <c r="QJU25"/>
      <c r="QJV25"/>
      <c r="QJW25"/>
      <c r="QJX25"/>
      <c r="QJY25"/>
      <c r="QJZ25"/>
      <c r="QKA25"/>
      <c r="QKB25"/>
      <c r="QKC25"/>
      <c r="QKD25"/>
      <c r="QKE25"/>
      <c r="QKF25"/>
      <c r="QKG25"/>
      <c r="QKH25"/>
      <c r="QKI25"/>
      <c r="QKJ25"/>
      <c r="QKK25"/>
      <c r="QKL25"/>
      <c r="QKM25"/>
      <c r="QKN25"/>
      <c r="QKO25"/>
      <c r="QKP25"/>
      <c r="QKQ25"/>
      <c r="QKR25"/>
      <c r="QKS25"/>
      <c r="QKT25"/>
      <c r="QKU25"/>
      <c r="QKV25"/>
      <c r="QKW25"/>
      <c r="QKX25"/>
      <c r="QKY25"/>
      <c r="QKZ25"/>
      <c r="QLA25"/>
      <c r="QLB25"/>
      <c r="QLC25"/>
      <c r="QLD25"/>
      <c r="QLE25"/>
      <c r="QLF25"/>
      <c r="QLG25"/>
      <c r="QLH25"/>
      <c r="QLI25"/>
      <c r="QLJ25"/>
      <c r="QLK25"/>
      <c r="QLL25"/>
      <c r="QLM25"/>
      <c r="QLN25"/>
      <c r="QLO25"/>
      <c r="QLP25"/>
      <c r="QLQ25"/>
      <c r="QLR25"/>
      <c r="QLS25"/>
      <c r="QLT25"/>
      <c r="QLU25"/>
      <c r="QLV25"/>
      <c r="QLW25"/>
      <c r="QLX25"/>
      <c r="QLY25"/>
      <c r="QLZ25"/>
      <c r="QMA25"/>
      <c r="QMB25"/>
      <c r="QMC25"/>
      <c r="QMD25"/>
      <c r="QME25"/>
      <c r="QMF25"/>
      <c r="QMG25"/>
      <c r="QMH25"/>
      <c r="QMI25"/>
      <c r="QMJ25"/>
      <c r="QMK25"/>
      <c r="QML25"/>
      <c r="QMM25"/>
      <c r="QMN25"/>
      <c r="QMO25"/>
      <c r="QMP25"/>
      <c r="QMQ25"/>
      <c r="QMR25"/>
      <c r="QMS25"/>
      <c r="QMT25"/>
      <c r="QMU25"/>
      <c r="QMV25"/>
      <c r="QMW25"/>
      <c r="QMX25"/>
      <c r="QMY25"/>
      <c r="QMZ25"/>
      <c r="QNA25"/>
      <c r="QNB25"/>
      <c r="QNC25"/>
      <c r="QND25"/>
      <c r="QNE25"/>
      <c r="QNF25"/>
      <c r="QNG25"/>
      <c r="QNH25"/>
      <c r="QNI25"/>
      <c r="QNJ25"/>
      <c r="QNK25"/>
      <c r="QNL25"/>
      <c r="QNM25"/>
      <c r="QNN25"/>
      <c r="QNO25"/>
      <c r="QNP25"/>
      <c r="QNQ25"/>
      <c r="QNR25"/>
      <c r="QNS25"/>
      <c r="QNT25"/>
      <c r="QNU25"/>
      <c r="QNV25"/>
      <c r="QNW25"/>
      <c r="QNX25"/>
      <c r="QNY25"/>
      <c r="QNZ25"/>
      <c r="QOA25"/>
      <c r="QOB25"/>
      <c r="QOC25"/>
      <c r="QOD25"/>
      <c r="QOE25"/>
      <c r="QOF25"/>
      <c r="QOG25"/>
      <c r="QOH25"/>
      <c r="QOI25"/>
      <c r="QOJ25"/>
      <c r="QOK25"/>
      <c r="QOL25"/>
      <c r="QOM25"/>
      <c r="QON25"/>
      <c r="QOO25"/>
      <c r="QOP25"/>
      <c r="QOQ25"/>
      <c r="QOR25"/>
      <c r="QOS25"/>
      <c r="QOT25"/>
      <c r="QOU25"/>
      <c r="QOV25"/>
      <c r="QOW25"/>
      <c r="QOX25"/>
      <c r="QOY25"/>
      <c r="QOZ25"/>
      <c r="QPA25"/>
      <c r="QPB25"/>
      <c r="QPC25"/>
      <c r="QPD25"/>
      <c r="QPE25"/>
      <c r="QPF25"/>
      <c r="QPG25"/>
      <c r="QPH25"/>
      <c r="QPI25"/>
      <c r="QPJ25"/>
      <c r="QPK25"/>
      <c r="QPL25"/>
      <c r="QPM25"/>
      <c r="QPN25"/>
      <c r="QPO25"/>
      <c r="QPP25"/>
      <c r="QPQ25"/>
      <c r="QPR25"/>
      <c r="QPS25"/>
      <c r="QPT25"/>
      <c r="QPU25"/>
      <c r="QPV25"/>
      <c r="QPW25"/>
      <c r="QPX25"/>
      <c r="QPY25"/>
      <c r="QPZ25"/>
      <c r="QQA25"/>
      <c r="QQB25"/>
      <c r="QQC25"/>
      <c r="QQD25"/>
      <c r="QQE25"/>
      <c r="QQF25"/>
      <c r="QQG25"/>
      <c r="QQH25"/>
      <c r="QQI25"/>
      <c r="QQJ25"/>
      <c r="QQK25"/>
      <c r="QQL25"/>
      <c r="QQM25"/>
      <c r="QQN25"/>
      <c r="QQO25"/>
      <c r="QQP25"/>
      <c r="QQQ25"/>
      <c r="QQR25"/>
      <c r="QQS25"/>
      <c r="QQT25"/>
      <c r="QQU25"/>
      <c r="QQV25"/>
      <c r="QQW25"/>
      <c r="QQX25"/>
      <c r="QQY25"/>
      <c r="QQZ25"/>
      <c r="QRA25"/>
      <c r="QRB25"/>
      <c r="QRC25"/>
      <c r="QRD25"/>
      <c r="QRE25"/>
      <c r="QRF25"/>
      <c r="QRG25"/>
      <c r="QRH25"/>
      <c r="QRI25"/>
      <c r="QRJ25"/>
      <c r="QRK25"/>
      <c r="QRL25"/>
      <c r="QRM25"/>
      <c r="QRN25"/>
      <c r="QRO25"/>
      <c r="QRP25"/>
      <c r="QRQ25"/>
      <c r="QRR25"/>
      <c r="QRS25"/>
      <c r="QRT25"/>
      <c r="QRU25"/>
      <c r="QRV25"/>
      <c r="QRW25"/>
      <c r="QRX25"/>
      <c r="QRY25"/>
      <c r="QRZ25"/>
      <c r="QSA25"/>
      <c r="QSB25"/>
      <c r="QSC25"/>
      <c r="QSD25"/>
      <c r="QSE25"/>
      <c r="QSF25"/>
      <c r="QSG25"/>
      <c r="QSH25"/>
      <c r="QSI25"/>
      <c r="QSJ25"/>
      <c r="QSK25"/>
      <c r="QSL25"/>
      <c r="QSM25"/>
      <c r="QSN25"/>
      <c r="QSO25"/>
      <c r="QSP25"/>
      <c r="QSQ25"/>
      <c r="QSR25"/>
      <c r="QSS25"/>
      <c r="QST25"/>
      <c r="QSU25"/>
      <c r="QSV25"/>
      <c r="QSW25"/>
      <c r="QSX25"/>
      <c r="QSY25"/>
      <c r="QSZ25"/>
      <c r="QTA25"/>
      <c r="QTB25"/>
      <c r="QTC25"/>
      <c r="QTD25"/>
      <c r="QTE25"/>
      <c r="QTF25"/>
      <c r="QTG25"/>
      <c r="QTH25"/>
      <c r="QTI25"/>
      <c r="QTJ25"/>
      <c r="QTK25"/>
      <c r="QTL25"/>
      <c r="QTM25"/>
      <c r="QTN25"/>
      <c r="QTO25"/>
      <c r="QTP25"/>
      <c r="QTQ25"/>
      <c r="QTR25"/>
      <c r="QTS25"/>
      <c r="QTT25"/>
      <c r="QTU25"/>
      <c r="QTV25"/>
      <c r="QTW25"/>
      <c r="QTX25"/>
      <c r="QTY25"/>
      <c r="QTZ25"/>
      <c r="QUA25"/>
      <c r="QUB25"/>
      <c r="QUC25"/>
      <c r="QUD25"/>
      <c r="QUE25"/>
      <c r="QUF25"/>
      <c r="QUG25"/>
      <c r="QUH25"/>
      <c r="QUI25"/>
      <c r="QUJ25"/>
      <c r="QUK25"/>
      <c r="QUL25"/>
      <c r="QUM25"/>
      <c r="QUN25"/>
      <c r="QUO25"/>
      <c r="QUP25"/>
      <c r="QUQ25"/>
      <c r="QUR25"/>
      <c r="QUS25"/>
      <c r="QUT25"/>
      <c r="QUU25"/>
      <c r="QUV25"/>
      <c r="QUW25"/>
      <c r="QUX25"/>
      <c r="QUY25"/>
      <c r="QUZ25"/>
      <c r="QVA25"/>
      <c r="QVB25"/>
      <c r="QVC25"/>
      <c r="QVD25"/>
      <c r="QVE25"/>
      <c r="QVF25"/>
      <c r="QVG25"/>
      <c r="QVH25"/>
      <c r="QVI25"/>
      <c r="QVJ25"/>
      <c r="QVK25"/>
      <c r="QVL25"/>
      <c r="QVM25"/>
      <c r="QVN25"/>
      <c r="QVO25"/>
      <c r="QVP25"/>
      <c r="QVQ25"/>
      <c r="QVR25"/>
      <c r="QVS25"/>
      <c r="QVT25"/>
      <c r="QVU25"/>
      <c r="QVV25"/>
      <c r="QVW25"/>
      <c r="QVX25"/>
      <c r="QVY25"/>
      <c r="QVZ25"/>
      <c r="QWA25"/>
      <c r="QWB25"/>
      <c r="QWC25"/>
      <c r="QWD25"/>
      <c r="QWE25"/>
      <c r="QWF25"/>
      <c r="QWG25"/>
      <c r="QWH25"/>
      <c r="QWI25"/>
      <c r="QWJ25"/>
      <c r="QWK25"/>
      <c r="QWL25"/>
      <c r="QWM25"/>
      <c r="QWN25"/>
      <c r="QWO25"/>
      <c r="QWP25"/>
      <c r="QWQ25"/>
      <c r="QWR25"/>
      <c r="QWS25"/>
      <c r="QWT25"/>
      <c r="QWU25"/>
      <c r="QWV25"/>
      <c r="QWW25"/>
      <c r="QWX25"/>
      <c r="QWY25"/>
      <c r="QWZ25"/>
      <c r="QXA25"/>
      <c r="QXB25"/>
      <c r="QXC25"/>
      <c r="QXD25"/>
      <c r="QXE25"/>
      <c r="QXF25"/>
      <c r="QXG25"/>
      <c r="QXH25"/>
      <c r="QXI25"/>
      <c r="QXJ25"/>
      <c r="QXK25"/>
      <c r="QXL25"/>
      <c r="QXM25"/>
      <c r="QXN25"/>
      <c r="QXO25"/>
      <c r="QXP25"/>
      <c r="QXQ25"/>
      <c r="QXR25"/>
      <c r="QXS25"/>
      <c r="QXT25"/>
      <c r="QXU25"/>
      <c r="QXV25"/>
      <c r="QXW25"/>
      <c r="QXX25"/>
      <c r="QXY25"/>
      <c r="QXZ25"/>
      <c r="QYA25"/>
      <c r="QYB25"/>
      <c r="QYC25"/>
      <c r="QYD25"/>
      <c r="QYE25"/>
      <c r="QYF25"/>
      <c r="QYG25"/>
      <c r="QYH25"/>
      <c r="QYI25"/>
      <c r="QYJ25"/>
      <c r="QYK25"/>
      <c r="QYL25"/>
      <c r="QYM25"/>
      <c r="QYN25"/>
      <c r="QYO25"/>
      <c r="QYP25"/>
      <c r="QYQ25"/>
      <c r="QYR25"/>
      <c r="QYS25"/>
      <c r="QYT25"/>
      <c r="QYU25"/>
      <c r="QYV25"/>
      <c r="QYW25"/>
      <c r="QYX25"/>
      <c r="QYY25"/>
      <c r="QYZ25"/>
      <c r="QZA25"/>
      <c r="QZB25"/>
      <c r="QZC25"/>
      <c r="QZD25"/>
      <c r="QZE25"/>
      <c r="QZF25"/>
      <c r="QZG25"/>
      <c r="QZH25"/>
      <c r="QZI25"/>
      <c r="QZJ25"/>
      <c r="QZK25"/>
      <c r="QZL25"/>
      <c r="QZM25"/>
      <c r="QZN25"/>
      <c r="QZO25"/>
      <c r="QZP25"/>
      <c r="QZQ25"/>
      <c r="QZR25"/>
      <c r="QZS25"/>
      <c r="QZT25"/>
      <c r="QZU25"/>
      <c r="QZV25"/>
      <c r="QZW25"/>
      <c r="QZX25"/>
      <c r="QZY25"/>
      <c r="QZZ25"/>
      <c r="RAA25"/>
      <c r="RAB25"/>
      <c r="RAC25"/>
      <c r="RAD25"/>
      <c r="RAE25"/>
      <c r="RAF25"/>
      <c r="RAG25"/>
      <c r="RAH25"/>
      <c r="RAI25"/>
      <c r="RAJ25"/>
      <c r="RAK25"/>
      <c r="RAL25"/>
      <c r="RAM25"/>
      <c r="RAN25"/>
      <c r="RAO25"/>
      <c r="RAP25"/>
      <c r="RAQ25"/>
      <c r="RAR25"/>
      <c r="RAS25"/>
      <c r="RAT25"/>
      <c r="RAU25"/>
      <c r="RAV25"/>
      <c r="RAW25"/>
      <c r="RAX25"/>
      <c r="RAY25"/>
      <c r="RAZ25"/>
      <c r="RBA25"/>
      <c r="RBB25"/>
      <c r="RBC25"/>
      <c r="RBD25"/>
      <c r="RBE25"/>
      <c r="RBF25"/>
      <c r="RBG25"/>
      <c r="RBH25"/>
      <c r="RBI25"/>
      <c r="RBJ25"/>
      <c r="RBK25"/>
      <c r="RBL25"/>
      <c r="RBM25"/>
      <c r="RBN25"/>
      <c r="RBO25"/>
      <c r="RBP25"/>
      <c r="RBQ25"/>
      <c r="RBR25"/>
      <c r="RBS25"/>
      <c r="RBT25"/>
      <c r="RBU25"/>
      <c r="RBV25"/>
      <c r="RBW25"/>
      <c r="RBX25"/>
      <c r="RBY25"/>
      <c r="RBZ25"/>
      <c r="RCA25"/>
      <c r="RCB25"/>
      <c r="RCC25"/>
      <c r="RCD25"/>
      <c r="RCE25"/>
      <c r="RCF25"/>
      <c r="RCG25"/>
      <c r="RCH25"/>
      <c r="RCI25"/>
      <c r="RCJ25"/>
      <c r="RCK25"/>
      <c r="RCL25"/>
      <c r="RCM25"/>
      <c r="RCN25"/>
      <c r="RCO25"/>
      <c r="RCP25"/>
      <c r="RCQ25"/>
      <c r="RCR25"/>
      <c r="RCS25"/>
      <c r="RCT25"/>
      <c r="RCU25"/>
      <c r="RCV25"/>
      <c r="RCW25"/>
      <c r="RCX25"/>
      <c r="RCY25"/>
      <c r="RCZ25"/>
      <c r="RDA25"/>
      <c r="RDB25"/>
      <c r="RDC25"/>
      <c r="RDD25"/>
      <c r="RDE25"/>
      <c r="RDF25"/>
      <c r="RDG25"/>
      <c r="RDH25"/>
      <c r="RDI25"/>
      <c r="RDJ25"/>
      <c r="RDK25"/>
      <c r="RDL25"/>
      <c r="RDM25"/>
      <c r="RDN25"/>
      <c r="RDO25"/>
      <c r="RDP25"/>
      <c r="RDQ25"/>
      <c r="RDR25"/>
      <c r="RDS25"/>
      <c r="RDT25"/>
      <c r="RDU25"/>
      <c r="RDV25"/>
      <c r="RDW25"/>
      <c r="RDX25"/>
      <c r="RDY25"/>
      <c r="RDZ25"/>
      <c r="REA25"/>
      <c r="REB25"/>
      <c r="REC25"/>
      <c r="RED25"/>
      <c r="REE25"/>
      <c r="REF25"/>
      <c r="REG25"/>
      <c r="REH25"/>
      <c r="REI25"/>
      <c r="REJ25"/>
      <c r="REK25"/>
      <c r="REL25"/>
      <c r="REM25"/>
      <c r="REN25"/>
      <c r="REO25"/>
      <c r="REP25"/>
      <c r="REQ25"/>
      <c r="RER25"/>
      <c r="RES25"/>
      <c r="RET25"/>
      <c r="REU25"/>
      <c r="REV25"/>
      <c r="REW25"/>
      <c r="REX25"/>
      <c r="REY25"/>
      <c r="REZ25"/>
      <c r="RFA25"/>
      <c r="RFB25"/>
      <c r="RFC25"/>
      <c r="RFD25"/>
      <c r="RFE25"/>
      <c r="RFF25"/>
      <c r="RFG25"/>
      <c r="RFH25"/>
      <c r="RFI25"/>
      <c r="RFJ25"/>
      <c r="RFK25"/>
      <c r="RFL25"/>
      <c r="RFM25"/>
      <c r="RFN25"/>
      <c r="RFO25"/>
      <c r="RFP25"/>
      <c r="RFQ25"/>
      <c r="RFR25"/>
      <c r="RFS25"/>
      <c r="RFT25"/>
      <c r="RFU25"/>
      <c r="RFV25"/>
      <c r="RFW25"/>
      <c r="RFX25"/>
      <c r="RFY25"/>
      <c r="RFZ25"/>
      <c r="RGA25"/>
      <c r="RGB25"/>
      <c r="RGC25"/>
      <c r="RGD25"/>
      <c r="RGE25"/>
      <c r="RGF25"/>
      <c r="RGG25"/>
      <c r="RGH25"/>
      <c r="RGI25"/>
      <c r="RGJ25"/>
      <c r="RGK25"/>
      <c r="RGL25"/>
      <c r="RGM25"/>
      <c r="RGN25"/>
      <c r="RGO25"/>
      <c r="RGP25"/>
      <c r="RGQ25"/>
      <c r="RGR25"/>
      <c r="RGS25"/>
      <c r="RGT25"/>
      <c r="RGU25"/>
      <c r="RGV25"/>
      <c r="RGW25"/>
      <c r="RGX25"/>
      <c r="RGY25"/>
      <c r="RGZ25"/>
      <c r="RHA25"/>
      <c r="RHB25"/>
      <c r="RHC25"/>
      <c r="RHD25"/>
      <c r="RHE25"/>
      <c r="RHF25"/>
      <c r="RHG25"/>
      <c r="RHH25"/>
      <c r="RHI25"/>
      <c r="RHJ25"/>
      <c r="RHK25"/>
      <c r="RHL25"/>
      <c r="RHM25"/>
      <c r="RHN25"/>
      <c r="RHO25"/>
      <c r="RHP25"/>
      <c r="RHQ25"/>
      <c r="RHR25"/>
      <c r="RHS25"/>
      <c r="RHT25"/>
      <c r="RHU25"/>
      <c r="RHV25"/>
      <c r="RHW25"/>
      <c r="RHX25"/>
      <c r="RHY25"/>
      <c r="RHZ25"/>
      <c r="RIA25"/>
      <c r="RIB25"/>
      <c r="RIC25"/>
      <c r="RID25"/>
      <c r="RIE25"/>
      <c r="RIF25"/>
      <c r="RIG25"/>
      <c r="RIH25"/>
      <c r="RII25"/>
      <c r="RIJ25"/>
      <c r="RIK25"/>
      <c r="RIL25"/>
      <c r="RIM25"/>
      <c r="RIN25"/>
      <c r="RIO25"/>
      <c r="RIP25"/>
      <c r="RIQ25"/>
      <c r="RIR25"/>
      <c r="RIS25"/>
      <c r="RIT25"/>
      <c r="RIU25"/>
      <c r="RIV25"/>
      <c r="RIW25"/>
      <c r="RIX25"/>
      <c r="RIY25"/>
      <c r="RIZ25"/>
      <c r="RJA25"/>
      <c r="RJB25"/>
      <c r="RJC25"/>
      <c r="RJD25"/>
      <c r="RJE25"/>
      <c r="RJF25"/>
      <c r="RJG25"/>
      <c r="RJH25"/>
      <c r="RJI25"/>
      <c r="RJJ25"/>
      <c r="RJK25"/>
      <c r="RJL25"/>
      <c r="RJM25"/>
      <c r="RJN25"/>
      <c r="RJO25"/>
      <c r="RJP25"/>
      <c r="RJQ25"/>
      <c r="RJR25"/>
      <c r="RJS25"/>
      <c r="RJT25"/>
      <c r="RJU25"/>
      <c r="RJV25"/>
      <c r="RJW25"/>
      <c r="RJX25"/>
      <c r="RJY25"/>
      <c r="RJZ25"/>
      <c r="RKA25"/>
      <c r="RKB25"/>
      <c r="RKC25"/>
      <c r="RKD25"/>
      <c r="RKE25"/>
      <c r="RKF25"/>
      <c r="RKG25"/>
      <c r="RKH25"/>
      <c r="RKI25"/>
      <c r="RKJ25"/>
      <c r="RKK25"/>
      <c r="RKL25"/>
      <c r="RKM25"/>
      <c r="RKN25"/>
      <c r="RKO25"/>
      <c r="RKP25"/>
      <c r="RKQ25"/>
      <c r="RKR25"/>
      <c r="RKS25"/>
      <c r="RKT25"/>
      <c r="RKU25"/>
      <c r="RKV25"/>
      <c r="RKW25"/>
      <c r="RKX25"/>
      <c r="RKY25"/>
      <c r="RKZ25"/>
      <c r="RLA25"/>
      <c r="RLB25"/>
      <c r="RLC25"/>
      <c r="RLD25"/>
      <c r="RLE25"/>
      <c r="RLF25"/>
      <c r="RLG25"/>
      <c r="RLH25"/>
      <c r="RLI25"/>
      <c r="RLJ25"/>
      <c r="RLK25"/>
      <c r="RLL25"/>
      <c r="RLM25"/>
      <c r="RLN25"/>
      <c r="RLO25"/>
      <c r="RLP25"/>
      <c r="RLQ25"/>
      <c r="RLR25"/>
      <c r="RLS25"/>
      <c r="RLT25"/>
      <c r="RLU25"/>
      <c r="RLV25"/>
      <c r="RLW25"/>
      <c r="RLX25"/>
      <c r="RLY25"/>
      <c r="RLZ25"/>
      <c r="RMA25"/>
      <c r="RMB25"/>
      <c r="RMC25"/>
      <c r="RMD25"/>
      <c r="RME25"/>
      <c r="RMF25"/>
      <c r="RMG25"/>
      <c r="RMH25"/>
      <c r="RMI25"/>
      <c r="RMJ25"/>
      <c r="RMK25"/>
      <c r="RML25"/>
      <c r="RMM25"/>
      <c r="RMN25"/>
      <c r="RMO25"/>
      <c r="RMP25"/>
      <c r="RMQ25"/>
      <c r="RMR25"/>
      <c r="RMS25"/>
      <c r="RMT25"/>
      <c r="RMU25"/>
      <c r="RMV25"/>
      <c r="RMW25"/>
      <c r="RMX25"/>
      <c r="RMY25"/>
      <c r="RMZ25"/>
      <c r="RNA25"/>
      <c r="RNB25"/>
      <c r="RNC25"/>
      <c r="RND25"/>
      <c r="RNE25"/>
      <c r="RNF25"/>
      <c r="RNG25"/>
      <c r="RNH25"/>
      <c r="RNI25"/>
      <c r="RNJ25"/>
      <c r="RNK25"/>
      <c r="RNL25"/>
      <c r="RNM25"/>
      <c r="RNN25"/>
      <c r="RNO25"/>
      <c r="RNP25"/>
      <c r="RNQ25"/>
      <c r="RNR25"/>
      <c r="RNS25"/>
      <c r="RNT25"/>
      <c r="RNU25"/>
      <c r="RNV25"/>
      <c r="RNW25"/>
      <c r="RNX25"/>
      <c r="RNY25"/>
      <c r="RNZ25"/>
      <c r="ROA25"/>
      <c r="ROB25"/>
      <c r="ROC25"/>
      <c r="ROD25"/>
      <c r="ROE25"/>
      <c r="ROF25"/>
      <c r="ROG25"/>
      <c r="ROH25"/>
      <c r="ROI25"/>
      <c r="ROJ25"/>
      <c r="ROK25"/>
      <c r="ROL25"/>
      <c r="ROM25"/>
      <c r="RON25"/>
      <c r="ROO25"/>
      <c r="ROP25"/>
      <c r="ROQ25"/>
      <c r="ROR25"/>
      <c r="ROS25"/>
      <c r="ROT25"/>
      <c r="ROU25"/>
      <c r="ROV25"/>
      <c r="ROW25"/>
      <c r="ROX25"/>
      <c r="ROY25"/>
      <c r="ROZ25"/>
      <c r="RPA25"/>
      <c r="RPB25"/>
      <c r="RPC25"/>
      <c r="RPD25"/>
      <c r="RPE25"/>
      <c r="RPF25"/>
      <c r="RPG25"/>
      <c r="RPH25"/>
      <c r="RPI25"/>
      <c r="RPJ25"/>
      <c r="RPK25"/>
      <c r="RPL25"/>
      <c r="RPM25"/>
      <c r="RPN25"/>
      <c r="RPO25"/>
      <c r="RPP25"/>
      <c r="RPQ25"/>
      <c r="RPR25"/>
      <c r="RPS25"/>
      <c r="RPT25"/>
      <c r="RPU25"/>
      <c r="RPV25"/>
      <c r="RPW25"/>
      <c r="RPX25"/>
      <c r="RPY25"/>
      <c r="RPZ25"/>
      <c r="RQA25"/>
      <c r="RQB25"/>
      <c r="RQC25"/>
      <c r="RQD25"/>
      <c r="RQE25"/>
      <c r="RQF25"/>
      <c r="RQG25"/>
      <c r="RQH25"/>
      <c r="RQI25"/>
      <c r="RQJ25"/>
      <c r="RQK25"/>
      <c r="RQL25"/>
      <c r="RQM25"/>
      <c r="RQN25"/>
      <c r="RQO25"/>
      <c r="RQP25"/>
      <c r="RQQ25"/>
      <c r="RQR25"/>
      <c r="RQS25"/>
      <c r="RQT25"/>
      <c r="RQU25"/>
      <c r="RQV25"/>
      <c r="RQW25"/>
      <c r="RQX25"/>
      <c r="RQY25"/>
      <c r="RQZ25"/>
      <c r="RRA25"/>
      <c r="RRB25"/>
      <c r="RRC25"/>
      <c r="RRD25"/>
      <c r="RRE25"/>
      <c r="RRF25"/>
      <c r="RRG25"/>
      <c r="RRH25"/>
      <c r="RRI25"/>
      <c r="RRJ25"/>
      <c r="RRK25"/>
      <c r="RRL25"/>
      <c r="RRM25"/>
      <c r="RRN25"/>
      <c r="RRO25"/>
      <c r="RRP25"/>
      <c r="RRQ25"/>
      <c r="RRR25"/>
      <c r="RRS25"/>
      <c r="RRT25"/>
      <c r="RRU25"/>
      <c r="RRV25"/>
      <c r="RRW25"/>
      <c r="RRX25"/>
      <c r="RRY25"/>
      <c r="RRZ25"/>
      <c r="RSA25"/>
      <c r="RSB25"/>
      <c r="RSC25"/>
      <c r="RSD25"/>
      <c r="RSE25"/>
      <c r="RSF25"/>
      <c r="RSG25"/>
      <c r="RSH25"/>
      <c r="RSI25"/>
      <c r="RSJ25"/>
      <c r="RSK25"/>
      <c r="RSL25"/>
      <c r="RSM25"/>
      <c r="RSN25"/>
      <c r="RSO25"/>
      <c r="RSP25"/>
      <c r="RSQ25"/>
      <c r="RSR25"/>
      <c r="RSS25"/>
      <c r="RST25"/>
      <c r="RSU25"/>
      <c r="RSV25"/>
      <c r="RSW25"/>
      <c r="RSX25"/>
      <c r="RSY25"/>
      <c r="RSZ25"/>
      <c r="RTA25"/>
      <c r="RTB25"/>
      <c r="RTC25"/>
      <c r="RTD25"/>
      <c r="RTE25"/>
      <c r="RTF25"/>
      <c r="RTG25"/>
      <c r="RTH25"/>
      <c r="RTI25"/>
      <c r="RTJ25"/>
      <c r="RTK25"/>
      <c r="RTL25"/>
      <c r="RTM25"/>
      <c r="RTN25"/>
      <c r="RTO25"/>
      <c r="RTP25"/>
      <c r="RTQ25"/>
      <c r="RTR25"/>
      <c r="RTS25"/>
      <c r="RTT25"/>
      <c r="RTU25"/>
      <c r="RTV25"/>
      <c r="RTW25"/>
      <c r="RTX25"/>
      <c r="RTY25"/>
      <c r="RTZ25"/>
      <c r="RUA25"/>
      <c r="RUB25"/>
      <c r="RUC25"/>
      <c r="RUD25"/>
      <c r="RUE25"/>
      <c r="RUF25"/>
      <c r="RUG25"/>
      <c r="RUH25"/>
      <c r="RUI25"/>
      <c r="RUJ25"/>
      <c r="RUK25"/>
      <c r="RUL25"/>
      <c r="RUM25"/>
      <c r="RUN25"/>
      <c r="RUO25"/>
      <c r="RUP25"/>
      <c r="RUQ25"/>
      <c r="RUR25"/>
      <c r="RUS25"/>
      <c r="RUT25"/>
      <c r="RUU25"/>
      <c r="RUV25"/>
      <c r="RUW25"/>
      <c r="RUX25"/>
      <c r="RUY25"/>
      <c r="RUZ25"/>
      <c r="RVA25"/>
      <c r="RVB25"/>
      <c r="RVC25"/>
      <c r="RVD25"/>
      <c r="RVE25"/>
      <c r="RVF25"/>
      <c r="RVG25"/>
      <c r="RVH25"/>
      <c r="RVI25"/>
      <c r="RVJ25"/>
      <c r="RVK25"/>
      <c r="RVL25"/>
      <c r="RVM25"/>
      <c r="RVN25"/>
      <c r="RVO25"/>
      <c r="RVP25"/>
      <c r="RVQ25"/>
      <c r="RVR25"/>
      <c r="RVS25"/>
      <c r="RVT25"/>
      <c r="RVU25"/>
      <c r="RVV25"/>
      <c r="RVW25"/>
      <c r="RVX25"/>
      <c r="RVY25"/>
      <c r="RVZ25"/>
      <c r="RWA25"/>
      <c r="RWB25"/>
      <c r="RWC25"/>
      <c r="RWD25"/>
      <c r="RWE25"/>
      <c r="RWF25"/>
      <c r="RWG25"/>
      <c r="RWH25"/>
      <c r="RWI25"/>
      <c r="RWJ25"/>
      <c r="RWK25"/>
      <c r="RWL25"/>
      <c r="RWM25"/>
      <c r="RWN25"/>
      <c r="RWO25"/>
      <c r="RWP25"/>
      <c r="RWQ25"/>
      <c r="RWR25"/>
      <c r="RWS25"/>
      <c r="RWT25"/>
      <c r="RWU25"/>
      <c r="RWV25"/>
      <c r="RWW25"/>
      <c r="RWX25"/>
      <c r="RWY25"/>
      <c r="RWZ25"/>
      <c r="RXA25"/>
      <c r="RXB25"/>
      <c r="RXC25"/>
      <c r="RXD25"/>
      <c r="RXE25"/>
      <c r="RXF25"/>
      <c r="RXG25"/>
      <c r="RXH25"/>
      <c r="RXI25"/>
      <c r="RXJ25"/>
      <c r="RXK25"/>
      <c r="RXL25"/>
      <c r="RXM25"/>
      <c r="RXN25"/>
      <c r="RXO25"/>
      <c r="RXP25"/>
      <c r="RXQ25"/>
      <c r="RXR25"/>
      <c r="RXS25"/>
      <c r="RXT25"/>
      <c r="RXU25"/>
      <c r="RXV25"/>
      <c r="RXW25"/>
      <c r="RXX25"/>
      <c r="RXY25"/>
      <c r="RXZ25"/>
      <c r="RYA25"/>
      <c r="RYB25"/>
      <c r="RYC25"/>
      <c r="RYD25"/>
      <c r="RYE25"/>
      <c r="RYF25"/>
      <c r="RYG25"/>
      <c r="RYH25"/>
      <c r="RYI25"/>
      <c r="RYJ25"/>
      <c r="RYK25"/>
      <c r="RYL25"/>
      <c r="RYM25"/>
      <c r="RYN25"/>
      <c r="RYO25"/>
      <c r="RYP25"/>
      <c r="RYQ25"/>
      <c r="RYR25"/>
      <c r="RYS25"/>
      <c r="RYT25"/>
      <c r="RYU25"/>
      <c r="RYV25"/>
      <c r="RYW25"/>
      <c r="RYX25"/>
      <c r="RYY25"/>
      <c r="RYZ25"/>
      <c r="RZA25"/>
      <c r="RZB25"/>
      <c r="RZC25"/>
      <c r="RZD25"/>
      <c r="RZE25"/>
      <c r="RZF25"/>
      <c r="RZG25"/>
      <c r="RZH25"/>
      <c r="RZI25"/>
      <c r="RZJ25"/>
      <c r="RZK25"/>
      <c r="RZL25"/>
      <c r="RZM25"/>
      <c r="RZN25"/>
      <c r="RZO25"/>
      <c r="RZP25"/>
      <c r="RZQ25"/>
      <c r="RZR25"/>
      <c r="RZS25"/>
      <c r="RZT25"/>
      <c r="RZU25"/>
      <c r="RZV25"/>
      <c r="RZW25"/>
      <c r="RZX25"/>
      <c r="RZY25"/>
      <c r="RZZ25"/>
      <c r="SAA25"/>
      <c r="SAB25"/>
      <c r="SAC25"/>
      <c r="SAD25"/>
      <c r="SAE25"/>
      <c r="SAF25"/>
      <c r="SAG25"/>
      <c r="SAH25"/>
      <c r="SAI25"/>
      <c r="SAJ25"/>
      <c r="SAK25"/>
      <c r="SAL25"/>
      <c r="SAM25"/>
      <c r="SAN25"/>
      <c r="SAO25"/>
      <c r="SAP25"/>
      <c r="SAQ25"/>
      <c r="SAR25"/>
      <c r="SAS25"/>
      <c r="SAT25"/>
      <c r="SAU25"/>
      <c r="SAV25"/>
      <c r="SAW25"/>
      <c r="SAX25"/>
      <c r="SAY25"/>
      <c r="SAZ25"/>
      <c r="SBA25"/>
      <c r="SBB25"/>
      <c r="SBC25"/>
      <c r="SBD25"/>
      <c r="SBE25"/>
      <c r="SBF25"/>
      <c r="SBG25"/>
      <c r="SBH25"/>
      <c r="SBI25"/>
      <c r="SBJ25"/>
      <c r="SBK25"/>
      <c r="SBL25"/>
      <c r="SBM25"/>
      <c r="SBN25"/>
      <c r="SBO25"/>
      <c r="SBP25"/>
      <c r="SBQ25"/>
      <c r="SBR25"/>
      <c r="SBS25"/>
      <c r="SBT25"/>
      <c r="SBU25"/>
      <c r="SBV25"/>
      <c r="SBW25"/>
      <c r="SBX25"/>
      <c r="SBY25"/>
      <c r="SBZ25"/>
      <c r="SCA25"/>
      <c r="SCB25"/>
      <c r="SCC25"/>
      <c r="SCD25"/>
      <c r="SCE25"/>
      <c r="SCF25"/>
      <c r="SCG25"/>
      <c r="SCH25"/>
      <c r="SCI25"/>
      <c r="SCJ25"/>
      <c r="SCK25"/>
      <c r="SCL25"/>
      <c r="SCM25"/>
      <c r="SCN25"/>
      <c r="SCO25"/>
      <c r="SCP25"/>
      <c r="SCQ25"/>
      <c r="SCR25"/>
      <c r="SCS25"/>
      <c r="SCT25"/>
      <c r="SCU25"/>
      <c r="SCV25"/>
      <c r="SCW25"/>
      <c r="SCX25"/>
      <c r="SCY25"/>
      <c r="SCZ25"/>
      <c r="SDA25"/>
      <c r="SDB25"/>
      <c r="SDC25"/>
      <c r="SDD25"/>
      <c r="SDE25"/>
      <c r="SDF25"/>
      <c r="SDG25"/>
      <c r="SDH25"/>
      <c r="SDI25"/>
      <c r="SDJ25"/>
      <c r="SDK25"/>
      <c r="SDL25"/>
      <c r="SDM25"/>
      <c r="SDN25"/>
      <c r="SDO25"/>
      <c r="SDP25"/>
      <c r="SDQ25"/>
      <c r="SDR25"/>
      <c r="SDS25"/>
      <c r="SDT25"/>
      <c r="SDU25"/>
      <c r="SDV25"/>
      <c r="SDW25"/>
      <c r="SDX25"/>
      <c r="SDY25"/>
      <c r="SDZ25"/>
      <c r="SEA25"/>
      <c r="SEB25"/>
      <c r="SEC25"/>
      <c r="SED25"/>
      <c r="SEE25"/>
      <c r="SEF25"/>
      <c r="SEG25"/>
      <c r="SEH25"/>
      <c r="SEI25"/>
      <c r="SEJ25"/>
      <c r="SEK25"/>
      <c r="SEL25"/>
      <c r="SEM25"/>
      <c r="SEN25"/>
      <c r="SEO25"/>
      <c r="SEP25"/>
      <c r="SEQ25"/>
      <c r="SER25"/>
      <c r="SES25"/>
      <c r="SET25"/>
      <c r="SEU25"/>
      <c r="SEV25"/>
      <c r="SEW25"/>
      <c r="SEX25"/>
      <c r="SEY25"/>
      <c r="SEZ25"/>
      <c r="SFA25"/>
      <c r="SFB25"/>
      <c r="SFC25"/>
      <c r="SFD25"/>
      <c r="SFE25"/>
      <c r="SFF25"/>
      <c r="SFG25"/>
      <c r="SFH25"/>
      <c r="SFI25"/>
      <c r="SFJ25"/>
      <c r="SFK25"/>
      <c r="SFL25"/>
      <c r="SFM25"/>
      <c r="SFN25"/>
      <c r="SFO25"/>
      <c r="SFP25"/>
      <c r="SFQ25"/>
      <c r="SFR25"/>
      <c r="SFS25"/>
      <c r="SFT25"/>
      <c r="SFU25"/>
      <c r="SFV25"/>
      <c r="SFW25"/>
      <c r="SFX25"/>
      <c r="SFY25"/>
      <c r="SFZ25"/>
      <c r="SGA25"/>
      <c r="SGB25"/>
      <c r="SGC25"/>
      <c r="SGD25"/>
      <c r="SGE25"/>
      <c r="SGF25"/>
      <c r="SGG25"/>
      <c r="SGH25"/>
      <c r="SGI25"/>
      <c r="SGJ25"/>
      <c r="SGK25"/>
      <c r="SGL25"/>
      <c r="SGM25"/>
      <c r="SGN25"/>
      <c r="SGO25"/>
      <c r="SGP25"/>
      <c r="SGQ25"/>
      <c r="SGR25"/>
      <c r="SGS25"/>
      <c r="SGT25"/>
      <c r="SGU25"/>
      <c r="SGV25"/>
      <c r="SGW25"/>
      <c r="SGX25"/>
      <c r="SGY25"/>
      <c r="SGZ25"/>
      <c r="SHA25"/>
      <c r="SHB25"/>
      <c r="SHC25"/>
      <c r="SHD25"/>
      <c r="SHE25"/>
      <c r="SHF25"/>
      <c r="SHG25"/>
      <c r="SHH25"/>
      <c r="SHI25"/>
      <c r="SHJ25"/>
      <c r="SHK25"/>
      <c r="SHL25"/>
      <c r="SHM25"/>
      <c r="SHN25"/>
      <c r="SHO25"/>
      <c r="SHP25"/>
      <c r="SHQ25"/>
      <c r="SHR25"/>
      <c r="SHS25"/>
      <c r="SHT25"/>
      <c r="SHU25"/>
      <c r="SHV25"/>
      <c r="SHW25"/>
      <c r="SHX25"/>
      <c r="SHY25"/>
      <c r="SHZ25"/>
      <c r="SIA25"/>
      <c r="SIB25"/>
      <c r="SIC25"/>
      <c r="SID25"/>
      <c r="SIE25"/>
      <c r="SIF25"/>
      <c r="SIG25"/>
      <c r="SIH25"/>
      <c r="SII25"/>
      <c r="SIJ25"/>
      <c r="SIK25"/>
      <c r="SIL25"/>
      <c r="SIM25"/>
      <c r="SIN25"/>
      <c r="SIO25"/>
      <c r="SIP25"/>
      <c r="SIQ25"/>
      <c r="SIR25"/>
      <c r="SIS25"/>
      <c r="SIT25"/>
      <c r="SIU25"/>
      <c r="SIV25"/>
      <c r="SIW25"/>
      <c r="SIX25"/>
      <c r="SIY25"/>
      <c r="SIZ25"/>
      <c r="SJA25"/>
      <c r="SJB25"/>
      <c r="SJC25"/>
      <c r="SJD25"/>
      <c r="SJE25"/>
      <c r="SJF25"/>
      <c r="SJG25"/>
      <c r="SJH25"/>
      <c r="SJI25"/>
      <c r="SJJ25"/>
      <c r="SJK25"/>
      <c r="SJL25"/>
      <c r="SJM25"/>
      <c r="SJN25"/>
      <c r="SJO25"/>
      <c r="SJP25"/>
      <c r="SJQ25"/>
      <c r="SJR25"/>
      <c r="SJS25"/>
      <c r="SJT25"/>
      <c r="SJU25"/>
      <c r="SJV25"/>
      <c r="SJW25"/>
      <c r="SJX25"/>
      <c r="SJY25"/>
      <c r="SJZ25"/>
      <c r="SKA25"/>
      <c r="SKB25"/>
      <c r="SKC25"/>
      <c r="SKD25"/>
      <c r="SKE25"/>
      <c r="SKF25"/>
      <c r="SKG25"/>
      <c r="SKH25"/>
      <c r="SKI25"/>
      <c r="SKJ25"/>
      <c r="SKK25"/>
      <c r="SKL25"/>
      <c r="SKM25"/>
      <c r="SKN25"/>
      <c r="SKO25"/>
      <c r="SKP25"/>
      <c r="SKQ25"/>
      <c r="SKR25"/>
      <c r="SKS25"/>
      <c r="SKT25"/>
      <c r="SKU25"/>
      <c r="SKV25"/>
      <c r="SKW25"/>
      <c r="SKX25"/>
      <c r="SKY25"/>
      <c r="SKZ25"/>
      <c r="SLA25"/>
      <c r="SLB25"/>
      <c r="SLC25"/>
      <c r="SLD25"/>
      <c r="SLE25"/>
      <c r="SLF25"/>
      <c r="SLG25"/>
      <c r="SLH25"/>
      <c r="SLI25"/>
      <c r="SLJ25"/>
      <c r="SLK25"/>
      <c r="SLL25"/>
      <c r="SLM25"/>
      <c r="SLN25"/>
      <c r="SLO25"/>
      <c r="SLP25"/>
      <c r="SLQ25"/>
      <c r="SLR25"/>
      <c r="SLS25"/>
      <c r="SLT25"/>
      <c r="SLU25"/>
      <c r="SLV25"/>
      <c r="SLW25"/>
      <c r="SLX25"/>
      <c r="SLY25"/>
      <c r="SLZ25"/>
      <c r="SMA25"/>
      <c r="SMB25"/>
      <c r="SMC25"/>
      <c r="SMD25"/>
      <c r="SME25"/>
      <c r="SMF25"/>
      <c r="SMG25"/>
      <c r="SMH25"/>
      <c r="SMI25"/>
      <c r="SMJ25"/>
      <c r="SMK25"/>
      <c r="SML25"/>
      <c r="SMM25"/>
      <c r="SMN25"/>
      <c r="SMO25"/>
      <c r="SMP25"/>
      <c r="SMQ25"/>
      <c r="SMR25"/>
      <c r="SMS25"/>
      <c r="SMT25"/>
      <c r="SMU25"/>
      <c r="SMV25"/>
      <c r="SMW25"/>
      <c r="SMX25"/>
      <c r="SMY25"/>
      <c r="SMZ25"/>
      <c r="SNA25"/>
      <c r="SNB25"/>
      <c r="SNC25"/>
      <c r="SND25"/>
      <c r="SNE25"/>
      <c r="SNF25"/>
      <c r="SNG25"/>
      <c r="SNH25"/>
      <c r="SNI25"/>
      <c r="SNJ25"/>
      <c r="SNK25"/>
      <c r="SNL25"/>
      <c r="SNM25"/>
      <c r="SNN25"/>
      <c r="SNO25"/>
      <c r="SNP25"/>
      <c r="SNQ25"/>
      <c r="SNR25"/>
      <c r="SNS25"/>
      <c r="SNT25"/>
      <c r="SNU25"/>
      <c r="SNV25"/>
      <c r="SNW25"/>
      <c r="SNX25"/>
      <c r="SNY25"/>
      <c r="SNZ25"/>
      <c r="SOA25"/>
      <c r="SOB25"/>
      <c r="SOC25"/>
      <c r="SOD25"/>
      <c r="SOE25"/>
      <c r="SOF25"/>
      <c r="SOG25"/>
      <c r="SOH25"/>
      <c r="SOI25"/>
      <c r="SOJ25"/>
      <c r="SOK25"/>
      <c r="SOL25"/>
      <c r="SOM25"/>
      <c r="SON25"/>
      <c r="SOO25"/>
      <c r="SOP25"/>
      <c r="SOQ25"/>
      <c r="SOR25"/>
      <c r="SOS25"/>
      <c r="SOT25"/>
      <c r="SOU25"/>
      <c r="SOV25"/>
      <c r="SOW25"/>
      <c r="SOX25"/>
      <c r="SOY25"/>
      <c r="SOZ25"/>
      <c r="SPA25"/>
      <c r="SPB25"/>
      <c r="SPC25"/>
      <c r="SPD25"/>
      <c r="SPE25"/>
      <c r="SPF25"/>
      <c r="SPG25"/>
      <c r="SPH25"/>
      <c r="SPI25"/>
      <c r="SPJ25"/>
      <c r="SPK25"/>
      <c r="SPL25"/>
      <c r="SPM25"/>
      <c r="SPN25"/>
      <c r="SPO25"/>
      <c r="SPP25"/>
      <c r="SPQ25"/>
      <c r="SPR25"/>
      <c r="SPS25"/>
      <c r="SPT25"/>
      <c r="SPU25"/>
      <c r="SPV25"/>
      <c r="SPW25"/>
      <c r="SPX25"/>
      <c r="SPY25"/>
      <c r="SPZ25"/>
      <c r="SQA25"/>
      <c r="SQB25"/>
      <c r="SQC25"/>
      <c r="SQD25"/>
      <c r="SQE25"/>
      <c r="SQF25"/>
      <c r="SQG25"/>
      <c r="SQH25"/>
      <c r="SQI25"/>
      <c r="SQJ25"/>
      <c r="SQK25"/>
      <c r="SQL25"/>
      <c r="SQM25"/>
      <c r="SQN25"/>
      <c r="SQO25"/>
      <c r="SQP25"/>
      <c r="SQQ25"/>
      <c r="SQR25"/>
      <c r="SQS25"/>
      <c r="SQT25"/>
      <c r="SQU25"/>
      <c r="SQV25"/>
      <c r="SQW25"/>
      <c r="SQX25"/>
      <c r="SQY25"/>
      <c r="SQZ25"/>
      <c r="SRA25"/>
      <c r="SRB25"/>
      <c r="SRC25"/>
      <c r="SRD25"/>
      <c r="SRE25"/>
      <c r="SRF25"/>
      <c r="SRG25"/>
      <c r="SRH25"/>
      <c r="SRI25"/>
      <c r="SRJ25"/>
      <c r="SRK25"/>
      <c r="SRL25"/>
      <c r="SRM25"/>
      <c r="SRN25"/>
      <c r="SRO25"/>
      <c r="SRP25"/>
      <c r="SRQ25"/>
      <c r="SRR25"/>
      <c r="SRS25"/>
      <c r="SRT25"/>
      <c r="SRU25"/>
      <c r="SRV25"/>
      <c r="SRW25"/>
      <c r="SRX25"/>
      <c r="SRY25"/>
      <c r="SRZ25"/>
      <c r="SSA25"/>
      <c r="SSB25"/>
      <c r="SSC25"/>
      <c r="SSD25"/>
      <c r="SSE25"/>
      <c r="SSF25"/>
      <c r="SSG25"/>
      <c r="SSH25"/>
      <c r="SSI25"/>
      <c r="SSJ25"/>
      <c r="SSK25"/>
      <c r="SSL25"/>
      <c r="SSM25"/>
      <c r="SSN25"/>
      <c r="SSO25"/>
      <c r="SSP25"/>
      <c r="SSQ25"/>
      <c r="SSR25"/>
      <c r="SSS25"/>
      <c r="SST25"/>
      <c r="SSU25"/>
      <c r="SSV25"/>
      <c r="SSW25"/>
      <c r="SSX25"/>
      <c r="SSY25"/>
      <c r="SSZ25"/>
      <c r="STA25"/>
      <c r="STB25"/>
      <c r="STC25"/>
      <c r="STD25"/>
      <c r="STE25"/>
      <c r="STF25"/>
      <c r="STG25"/>
      <c r="STH25"/>
      <c r="STI25"/>
      <c r="STJ25"/>
      <c r="STK25"/>
      <c r="STL25"/>
      <c r="STM25"/>
      <c r="STN25"/>
      <c r="STO25"/>
      <c r="STP25"/>
      <c r="STQ25"/>
      <c r="STR25"/>
      <c r="STS25"/>
      <c r="STT25"/>
      <c r="STU25"/>
      <c r="STV25"/>
      <c r="STW25"/>
      <c r="STX25"/>
      <c r="STY25"/>
      <c r="STZ25"/>
      <c r="SUA25"/>
      <c r="SUB25"/>
      <c r="SUC25"/>
      <c r="SUD25"/>
      <c r="SUE25"/>
      <c r="SUF25"/>
      <c r="SUG25"/>
      <c r="SUH25"/>
      <c r="SUI25"/>
      <c r="SUJ25"/>
      <c r="SUK25"/>
      <c r="SUL25"/>
      <c r="SUM25"/>
      <c r="SUN25"/>
      <c r="SUO25"/>
      <c r="SUP25"/>
      <c r="SUQ25"/>
      <c r="SUR25"/>
      <c r="SUS25"/>
      <c r="SUT25"/>
      <c r="SUU25"/>
      <c r="SUV25"/>
      <c r="SUW25"/>
      <c r="SUX25"/>
      <c r="SUY25"/>
      <c r="SUZ25"/>
      <c r="SVA25"/>
      <c r="SVB25"/>
      <c r="SVC25"/>
      <c r="SVD25"/>
      <c r="SVE25"/>
      <c r="SVF25"/>
      <c r="SVG25"/>
      <c r="SVH25"/>
      <c r="SVI25"/>
      <c r="SVJ25"/>
      <c r="SVK25"/>
      <c r="SVL25"/>
      <c r="SVM25"/>
      <c r="SVN25"/>
      <c r="SVO25"/>
      <c r="SVP25"/>
      <c r="SVQ25"/>
      <c r="SVR25"/>
      <c r="SVS25"/>
      <c r="SVT25"/>
      <c r="SVU25"/>
      <c r="SVV25"/>
      <c r="SVW25"/>
      <c r="SVX25"/>
      <c r="SVY25"/>
      <c r="SVZ25"/>
      <c r="SWA25"/>
      <c r="SWB25"/>
      <c r="SWC25"/>
      <c r="SWD25"/>
      <c r="SWE25"/>
      <c r="SWF25"/>
      <c r="SWG25"/>
      <c r="SWH25"/>
      <c r="SWI25"/>
      <c r="SWJ25"/>
      <c r="SWK25"/>
      <c r="SWL25"/>
      <c r="SWM25"/>
      <c r="SWN25"/>
      <c r="SWO25"/>
      <c r="SWP25"/>
      <c r="SWQ25"/>
      <c r="SWR25"/>
      <c r="SWS25"/>
      <c r="SWT25"/>
      <c r="SWU25"/>
      <c r="SWV25"/>
      <c r="SWW25"/>
      <c r="SWX25"/>
      <c r="SWY25"/>
      <c r="SWZ25"/>
      <c r="SXA25"/>
      <c r="SXB25"/>
      <c r="SXC25"/>
      <c r="SXD25"/>
      <c r="SXE25"/>
      <c r="SXF25"/>
      <c r="SXG25"/>
      <c r="SXH25"/>
      <c r="SXI25"/>
      <c r="SXJ25"/>
      <c r="SXK25"/>
      <c r="SXL25"/>
      <c r="SXM25"/>
      <c r="SXN25"/>
      <c r="SXO25"/>
      <c r="SXP25"/>
      <c r="SXQ25"/>
      <c r="SXR25"/>
      <c r="SXS25"/>
      <c r="SXT25"/>
      <c r="SXU25"/>
      <c r="SXV25"/>
      <c r="SXW25"/>
      <c r="SXX25"/>
      <c r="SXY25"/>
      <c r="SXZ25"/>
      <c r="SYA25"/>
      <c r="SYB25"/>
      <c r="SYC25"/>
      <c r="SYD25"/>
      <c r="SYE25"/>
      <c r="SYF25"/>
      <c r="SYG25"/>
      <c r="SYH25"/>
      <c r="SYI25"/>
      <c r="SYJ25"/>
      <c r="SYK25"/>
      <c r="SYL25"/>
      <c r="SYM25"/>
      <c r="SYN25"/>
      <c r="SYO25"/>
      <c r="SYP25"/>
      <c r="SYQ25"/>
      <c r="SYR25"/>
      <c r="SYS25"/>
      <c r="SYT25"/>
      <c r="SYU25"/>
      <c r="SYV25"/>
      <c r="SYW25"/>
      <c r="SYX25"/>
      <c r="SYY25"/>
      <c r="SYZ25"/>
      <c r="SZA25"/>
      <c r="SZB25"/>
      <c r="SZC25"/>
      <c r="SZD25"/>
      <c r="SZE25"/>
      <c r="SZF25"/>
      <c r="SZG25"/>
      <c r="SZH25"/>
      <c r="SZI25"/>
      <c r="SZJ25"/>
      <c r="SZK25"/>
      <c r="SZL25"/>
      <c r="SZM25"/>
      <c r="SZN25"/>
      <c r="SZO25"/>
      <c r="SZP25"/>
      <c r="SZQ25"/>
      <c r="SZR25"/>
      <c r="SZS25"/>
      <c r="SZT25"/>
      <c r="SZU25"/>
      <c r="SZV25"/>
      <c r="SZW25"/>
      <c r="SZX25"/>
      <c r="SZY25"/>
      <c r="SZZ25"/>
      <c r="TAA25"/>
      <c r="TAB25"/>
      <c r="TAC25"/>
      <c r="TAD25"/>
      <c r="TAE25"/>
      <c r="TAF25"/>
      <c r="TAG25"/>
      <c r="TAH25"/>
      <c r="TAI25"/>
      <c r="TAJ25"/>
      <c r="TAK25"/>
      <c r="TAL25"/>
      <c r="TAM25"/>
      <c r="TAN25"/>
      <c r="TAO25"/>
      <c r="TAP25"/>
      <c r="TAQ25"/>
      <c r="TAR25"/>
      <c r="TAS25"/>
      <c r="TAT25"/>
      <c r="TAU25"/>
      <c r="TAV25"/>
      <c r="TAW25"/>
      <c r="TAX25"/>
      <c r="TAY25"/>
      <c r="TAZ25"/>
      <c r="TBA25"/>
      <c r="TBB25"/>
      <c r="TBC25"/>
      <c r="TBD25"/>
      <c r="TBE25"/>
      <c r="TBF25"/>
      <c r="TBG25"/>
      <c r="TBH25"/>
      <c r="TBI25"/>
      <c r="TBJ25"/>
      <c r="TBK25"/>
      <c r="TBL25"/>
      <c r="TBM25"/>
      <c r="TBN25"/>
      <c r="TBO25"/>
      <c r="TBP25"/>
      <c r="TBQ25"/>
      <c r="TBR25"/>
      <c r="TBS25"/>
      <c r="TBT25"/>
      <c r="TBU25"/>
      <c r="TBV25"/>
      <c r="TBW25"/>
      <c r="TBX25"/>
      <c r="TBY25"/>
      <c r="TBZ25"/>
      <c r="TCA25"/>
      <c r="TCB25"/>
      <c r="TCC25"/>
      <c r="TCD25"/>
      <c r="TCE25"/>
      <c r="TCF25"/>
      <c r="TCG25"/>
      <c r="TCH25"/>
      <c r="TCI25"/>
      <c r="TCJ25"/>
      <c r="TCK25"/>
      <c r="TCL25"/>
      <c r="TCM25"/>
      <c r="TCN25"/>
      <c r="TCO25"/>
      <c r="TCP25"/>
      <c r="TCQ25"/>
      <c r="TCR25"/>
      <c r="TCS25"/>
      <c r="TCT25"/>
      <c r="TCU25"/>
      <c r="TCV25"/>
      <c r="TCW25"/>
      <c r="TCX25"/>
      <c r="TCY25"/>
      <c r="TCZ25"/>
      <c r="TDA25"/>
      <c r="TDB25"/>
      <c r="TDC25"/>
      <c r="TDD25"/>
      <c r="TDE25"/>
      <c r="TDF25"/>
      <c r="TDG25"/>
      <c r="TDH25"/>
      <c r="TDI25"/>
      <c r="TDJ25"/>
      <c r="TDK25"/>
      <c r="TDL25"/>
      <c r="TDM25"/>
      <c r="TDN25"/>
      <c r="TDO25"/>
      <c r="TDP25"/>
      <c r="TDQ25"/>
      <c r="TDR25"/>
      <c r="TDS25"/>
      <c r="TDT25"/>
      <c r="TDU25"/>
      <c r="TDV25"/>
      <c r="TDW25"/>
      <c r="TDX25"/>
      <c r="TDY25"/>
      <c r="TDZ25"/>
      <c r="TEA25"/>
      <c r="TEB25"/>
      <c r="TEC25"/>
      <c r="TED25"/>
      <c r="TEE25"/>
      <c r="TEF25"/>
      <c r="TEG25"/>
      <c r="TEH25"/>
      <c r="TEI25"/>
      <c r="TEJ25"/>
      <c r="TEK25"/>
      <c r="TEL25"/>
      <c r="TEM25"/>
      <c r="TEN25"/>
      <c r="TEO25"/>
      <c r="TEP25"/>
      <c r="TEQ25"/>
      <c r="TER25"/>
      <c r="TES25"/>
      <c r="TET25"/>
      <c r="TEU25"/>
      <c r="TEV25"/>
      <c r="TEW25"/>
      <c r="TEX25"/>
      <c r="TEY25"/>
      <c r="TEZ25"/>
      <c r="TFA25"/>
      <c r="TFB25"/>
      <c r="TFC25"/>
      <c r="TFD25"/>
      <c r="TFE25"/>
      <c r="TFF25"/>
      <c r="TFG25"/>
      <c r="TFH25"/>
      <c r="TFI25"/>
      <c r="TFJ25"/>
      <c r="TFK25"/>
      <c r="TFL25"/>
      <c r="TFM25"/>
      <c r="TFN25"/>
      <c r="TFO25"/>
      <c r="TFP25"/>
      <c r="TFQ25"/>
      <c r="TFR25"/>
      <c r="TFS25"/>
      <c r="TFT25"/>
      <c r="TFU25"/>
      <c r="TFV25"/>
      <c r="TFW25"/>
      <c r="TFX25"/>
      <c r="TFY25"/>
      <c r="TFZ25"/>
      <c r="TGA25"/>
      <c r="TGB25"/>
      <c r="TGC25"/>
      <c r="TGD25"/>
      <c r="TGE25"/>
      <c r="TGF25"/>
      <c r="TGG25"/>
      <c r="TGH25"/>
      <c r="TGI25"/>
      <c r="TGJ25"/>
      <c r="TGK25"/>
      <c r="TGL25"/>
      <c r="TGM25"/>
      <c r="TGN25"/>
      <c r="TGO25"/>
      <c r="TGP25"/>
      <c r="TGQ25"/>
      <c r="TGR25"/>
      <c r="TGS25"/>
      <c r="TGT25"/>
      <c r="TGU25"/>
      <c r="TGV25"/>
      <c r="TGW25"/>
      <c r="TGX25"/>
      <c r="TGY25"/>
      <c r="TGZ25"/>
      <c r="THA25"/>
      <c r="THB25"/>
      <c r="THC25"/>
      <c r="THD25"/>
      <c r="THE25"/>
      <c r="THF25"/>
      <c r="THG25"/>
      <c r="THH25"/>
      <c r="THI25"/>
      <c r="THJ25"/>
      <c r="THK25"/>
      <c r="THL25"/>
      <c r="THM25"/>
      <c r="THN25"/>
      <c r="THO25"/>
      <c r="THP25"/>
      <c r="THQ25"/>
      <c r="THR25"/>
      <c r="THS25"/>
      <c r="THT25"/>
      <c r="THU25"/>
      <c r="THV25"/>
      <c r="THW25"/>
      <c r="THX25"/>
      <c r="THY25"/>
      <c r="THZ25"/>
      <c r="TIA25"/>
      <c r="TIB25"/>
      <c r="TIC25"/>
      <c r="TID25"/>
      <c r="TIE25"/>
      <c r="TIF25"/>
      <c r="TIG25"/>
      <c r="TIH25"/>
      <c r="TII25"/>
      <c r="TIJ25"/>
      <c r="TIK25"/>
      <c r="TIL25"/>
      <c r="TIM25"/>
      <c r="TIN25"/>
      <c r="TIO25"/>
      <c r="TIP25"/>
      <c r="TIQ25"/>
      <c r="TIR25"/>
      <c r="TIS25"/>
      <c r="TIT25"/>
      <c r="TIU25"/>
      <c r="TIV25"/>
      <c r="TIW25"/>
      <c r="TIX25"/>
      <c r="TIY25"/>
      <c r="TIZ25"/>
      <c r="TJA25"/>
      <c r="TJB25"/>
      <c r="TJC25"/>
      <c r="TJD25"/>
      <c r="TJE25"/>
      <c r="TJF25"/>
      <c r="TJG25"/>
      <c r="TJH25"/>
      <c r="TJI25"/>
      <c r="TJJ25"/>
      <c r="TJK25"/>
      <c r="TJL25"/>
      <c r="TJM25"/>
      <c r="TJN25"/>
      <c r="TJO25"/>
      <c r="TJP25"/>
      <c r="TJQ25"/>
      <c r="TJR25"/>
      <c r="TJS25"/>
      <c r="TJT25"/>
      <c r="TJU25"/>
      <c r="TJV25"/>
      <c r="TJW25"/>
      <c r="TJX25"/>
      <c r="TJY25"/>
      <c r="TJZ25"/>
      <c r="TKA25"/>
      <c r="TKB25"/>
      <c r="TKC25"/>
      <c r="TKD25"/>
      <c r="TKE25"/>
      <c r="TKF25"/>
      <c r="TKG25"/>
      <c r="TKH25"/>
      <c r="TKI25"/>
      <c r="TKJ25"/>
      <c r="TKK25"/>
      <c r="TKL25"/>
      <c r="TKM25"/>
      <c r="TKN25"/>
      <c r="TKO25"/>
      <c r="TKP25"/>
      <c r="TKQ25"/>
      <c r="TKR25"/>
      <c r="TKS25"/>
      <c r="TKT25"/>
      <c r="TKU25"/>
      <c r="TKV25"/>
      <c r="TKW25"/>
      <c r="TKX25"/>
      <c r="TKY25"/>
      <c r="TKZ25"/>
      <c r="TLA25"/>
      <c r="TLB25"/>
      <c r="TLC25"/>
      <c r="TLD25"/>
      <c r="TLE25"/>
      <c r="TLF25"/>
      <c r="TLG25"/>
      <c r="TLH25"/>
      <c r="TLI25"/>
      <c r="TLJ25"/>
      <c r="TLK25"/>
      <c r="TLL25"/>
      <c r="TLM25"/>
      <c r="TLN25"/>
      <c r="TLO25"/>
      <c r="TLP25"/>
      <c r="TLQ25"/>
      <c r="TLR25"/>
      <c r="TLS25"/>
      <c r="TLT25"/>
      <c r="TLU25"/>
      <c r="TLV25"/>
      <c r="TLW25"/>
      <c r="TLX25"/>
      <c r="TLY25"/>
      <c r="TLZ25"/>
      <c r="TMA25"/>
      <c r="TMB25"/>
      <c r="TMC25"/>
      <c r="TMD25"/>
      <c r="TME25"/>
      <c r="TMF25"/>
      <c r="TMG25"/>
      <c r="TMH25"/>
      <c r="TMI25"/>
      <c r="TMJ25"/>
      <c r="TMK25"/>
      <c r="TML25"/>
      <c r="TMM25"/>
      <c r="TMN25"/>
      <c r="TMO25"/>
      <c r="TMP25"/>
      <c r="TMQ25"/>
      <c r="TMR25"/>
      <c r="TMS25"/>
      <c r="TMT25"/>
      <c r="TMU25"/>
      <c r="TMV25"/>
      <c r="TMW25"/>
      <c r="TMX25"/>
      <c r="TMY25"/>
      <c r="TMZ25"/>
      <c r="TNA25"/>
      <c r="TNB25"/>
      <c r="TNC25"/>
      <c r="TND25"/>
      <c r="TNE25"/>
      <c r="TNF25"/>
      <c r="TNG25"/>
      <c r="TNH25"/>
      <c r="TNI25"/>
      <c r="TNJ25"/>
      <c r="TNK25"/>
      <c r="TNL25"/>
      <c r="TNM25"/>
      <c r="TNN25"/>
      <c r="TNO25"/>
      <c r="TNP25"/>
      <c r="TNQ25"/>
      <c r="TNR25"/>
      <c r="TNS25"/>
      <c r="TNT25"/>
      <c r="TNU25"/>
      <c r="TNV25"/>
      <c r="TNW25"/>
      <c r="TNX25"/>
      <c r="TNY25"/>
      <c r="TNZ25"/>
      <c r="TOA25"/>
      <c r="TOB25"/>
      <c r="TOC25"/>
      <c r="TOD25"/>
      <c r="TOE25"/>
      <c r="TOF25"/>
      <c r="TOG25"/>
      <c r="TOH25"/>
      <c r="TOI25"/>
      <c r="TOJ25"/>
      <c r="TOK25"/>
      <c r="TOL25"/>
      <c r="TOM25"/>
      <c r="TON25"/>
      <c r="TOO25"/>
      <c r="TOP25"/>
      <c r="TOQ25"/>
      <c r="TOR25"/>
      <c r="TOS25"/>
      <c r="TOT25"/>
      <c r="TOU25"/>
      <c r="TOV25"/>
      <c r="TOW25"/>
      <c r="TOX25"/>
      <c r="TOY25"/>
      <c r="TOZ25"/>
      <c r="TPA25"/>
      <c r="TPB25"/>
      <c r="TPC25"/>
      <c r="TPD25"/>
      <c r="TPE25"/>
      <c r="TPF25"/>
      <c r="TPG25"/>
      <c r="TPH25"/>
      <c r="TPI25"/>
      <c r="TPJ25"/>
      <c r="TPK25"/>
      <c r="TPL25"/>
      <c r="TPM25"/>
      <c r="TPN25"/>
      <c r="TPO25"/>
      <c r="TPP25"/>
      <c r="TPQ25"/>
      <c r="TPR25"/>
      <c r="TPS25"/>
      <c r="TPT25"/>
      <c r="TPU25"/>
      <c r="TPV25"/>
      <c r="TPW25"/>
      <c r="TPX25"/>
      <c r="TPY25"/>
      <c r="TPZ25"/>
      <c r="TQA25"/>
      <c r="TQB25"/>
      <c r="TQC25"/>
      <c r="TQD25"/>
      <c r="TQE25"/>
      <c r="TQF25"/>
      <c r="TQG25"/>
      <c r="TQH25"/>
      <c r="TQI25"/>
      <c r="TQJ25"/>
      <c r="TQK25"/>
      <c r="TQL25"/>
      <c r="TQM25"/>
      <c r="TQN25"/>
      <c r="TQO25"/>
      <c r="TQP25"/>
      <c r="TQQ25"/>
      <c r="TQR25"/>
      <c r="TQS25"/>
      <c r="TQT25"/>
      <c r="TQU25"/>
      <c r="TQV25"/>
      <c r="TQW25"/>
      <c r="TQX25"/>
      <c r="TQY25"/>
      <c r="TQZ25"/>
      <c r="TRA25"/>
      <c r="TRB25"/>
      <c r="TRC25"/>
      <c r="TRD25"/>
      <c r="TRE25"/>
      <c r="TRF25"/>
      <c r="TRG25"/>
      <c r="TRH25"/>
      <c r="TRI25"/>
      <c r="TRJ25"/>
      <c r="TRK25"/>
      <c r="TRL25"/>
      <c r="TRM25"/>
      <c r="TRN25"/>
      <c r="TRO25"/>
      <c r="TRP25"/>
      <c r="TRQ25"/>
      <c r="TRR25"/>
      <c r="TRS25"/>
      <c r="TRT25"/>
      <c r="TRU25"/>
      <c r="TRV25"/>
      <c r="TRW25"/>
      <c r="TRX25"/>
      <c r="TRY25"/>
      <c r="TRZ25"/>
      <c r="TSA25"/>
      <c r="TSB25"/>
      <c r="TSC25"/>
      <c r="TSD25"/>
      <c r="TSE25"/>
      <c r="TSF25"/>
      <c r="TSG25"/>
      <c r="TSH25"/>
      <c r="TSI25"/>
      <c r="TSJ25"/>
      <c r="TSK25"/>
      <c r="TSL25"/>
      <c r="TSM25"/>
      <c r="TSN25"/>
      <c r="TSO25"/>
      <c r="TSP25"/>
      <c r="TSQ25"/>
      <c r="TSR25"/>
      <c r="TSS25"/>
      <c r="TST25"/>
      <c r="TSU25"/>
      <c r="TSV25"/>
      <c r="TSW25"/>
      <c r="TSX25"/>
      <c r="TSY25"/>
      <c r="TSZ25"/>
      <c r="TTA25"/>
      <c r="TTB25"/>
      <c r="TTC25"/>
      <c r="TTD25"/>
      <c r="TTE25"/>
      <c r="TTF25"/>
      <c r="TTG25"/>
      <c r="TTH25"/>
      <c r="TTI25"/>
      <c r="TTJ25"/>
      <c r="TTK25"/>
      <c r="TTL25"/>
      <c r="TTM25"/>
      <c r="TTN25"/>
      <c r="TTO25"/>
      <c r="TTP25"/>
      <c r="TTQ25"/>
      <c r="TTR25"/>
      <c r="TTS25"/>
      <c r="TTT25"/>
      <c r="TTU25"/>
      <c r="TTV25"/>
      <c r="TTW25"/>
      <c r="TTX25"/>
      <c r="TTY25"/>
      <c r="TTZ25"/>
      <c r="TUA25"/>
      <c r="TUB25"/>
      <c r="TUC25"/>
      <c r="TUD25"/>
      <c r="TUE25"/>
      <c r="TUF25"/>
      <c r="TUG25"/>
      <c r="TUH25"/>
      <c r="TUI25"/>
      <c r="TUJ25"/>
      <c r="TUK25"/>
      <c r="TUL25"/>
      <c r="TUM25"/>
      <c r="TUN25"/>
      <c r="TUO25"/>
      <c r="TUP25"/>
      <c r="TUQ25"/>
      <c r="TUR25"/>
      <c r="TUS25"/>
      <c r="TUT25"/>
      <c r="TUU25"/>
      <c r="TUV25"/>
      <c r="TUW25"/>
      <c r="TUX25"/>
      <c r="TUY25"/>
      <c r="TUZ25"/>
      <c r="TVA25"/>
      <c r="TVB25"/>
      <c r="TVC25"/>
      <c r="TVD25"/>
      <c r="TVE25"/>
      <c r="TVF25"/>
      <c r="TVG25"/>
      <c r="TVH25"/>
      <c r="TVI25"/>
      <c r="TVJ25"/>
      <c r="TVK25"/>
      <c r="TVL25"/>
      <c r="TVM25"/>
      <c r="TVN25"/>
      <c r="TVO25"/>
      <c r="TVP25"/>
      <c r="TVQ25"/>
      <c r="TVR25"/>
      <c r="TVS25"/>
      <c r="TVT25"/>
      <c r="TVU25"/>
      <c r="TVV25"/>
      <c r="TVW25"/>
      <c r="TVX25"/>
      <c r="TVY25"/>
      <c r="TVZ25"/>
      <c r="TWA25"/>
      <c r="TWB25"/>
      <c r="TWC25"/>
      <c r="TWD25"/>
      <c r="TWE25"/>
      <c r="TWF25"/>
      <c r="TWG25"/>
      <c r="TWH25"/>
      <c r="TWI25"/>
      <c r="TWJ25"/>
      <c r="TWK25"/>
      <c r="TWL25"/>
      <c r="TWM25"/>
      <c r="TWN25"/>
      <c r="TWO25"/>
      <c r="TWP25"/>
      <c r="TWQ25"/>
      <c r="TWR25"/>
      <c r="TWS25"/>
      <c r="TWT25"/>
      <c r="TWU25"/>
      <c r="TWV25"/>
      <c r="TWW25"/>
      <c r="TWX25"/>
      <c r="TWY25"/>
      <c r="TWZ25"/>
      <c r="TXA25"/>
      <c r="TXB25"/>
      <c r="TXC25"/>
      <c r="TXD25"/>
      <c r="TXE25"/>
      <c r="TXF25"/>
      <c r="TXG25"/>
      <c r="TXH25"/>
      <c r="TXI25"/>
      <c r="TXJ25"/>
      <c r="TXK25"/>
      <c r="TXL25"/>
      <c r="TXM25"/>
      <c r="TXN25"/>
      <c r="TXO25"/>
      <c r="TXP25"/>
      <c r="TXQ25"/>
      <c r="TXR25"/>
      <c r="TXS25"/>
      <c r="TXT25"/>
      <c r="TXU25"/>
      <c r="TXV25"/>
      <c r="TXW25"/>
      <c r="TXX25"/>
      <c r="TXY25"/>
      <c r="TXZ25"/>
      <c r="TYA25"/>
      <c r="TYB25"/>
      <c r="TYC25"/>
      <c r="TYD25"/>
      <c r="TYE25"/>
      <c r="TYF25"/>
      <c r="TYG25"/>
      <c r="TYH25"/>
      <c r="TYI25"/>
      <c r="TYJ25"/>
      <c r="TYK25"/>
      <c r="TYL25"/>
      <c r="TYM25"/>
      <c r="TYN25"/>
      <c r="TYO25"/>
      <c r="TYP25"/>
      <c r="TYQ25"/>
      <c r="TYR25"/>
      <c r="TYS25"/>
      <c r="TYT25"/>
      <c r="TYU25"/>
      <c r="TYV25"/>
      <c r="TYW25"/>
      <c r="TYX25"/>
      <c r="TYY25"/>
      <c r="TYZ25"/>
      <c r="TZA25"/>
      <c r="TZB25"/>
      <c r="TZC25"/>
      <c r="TZD25"/>
      <c r="TZE25"/>
      <c r="TZF25"/>
      <c r="TZG25"/>
      <c r="TZH25"/>
      <c r="TZI25"/>
      <c r="TZJ25"/>
      <c r="TZK25"/>
      <c r="TZL25"/>
      <c r="TZM25"/>
      <c r="TZN25"/>
      <c r="TZO25"/>
      <c r="TZP25"/>
      <c r="TZQ25"/>
      <c r="TZR25"/>
      <c r="TZS25"/>
      <c r="TZT25"/>
      <c r="TZU25"/>
      <c r="TZV25"/>
      <c r="TZW25"/>
      <c r="TZX25"/>
      <c r="TZY25"/>
      <c r="TZZ25"/>
      <c r="UAA25"/>
      <c r="UAB25"/>
      <c r="UAC25"/>
      <c r="UAD25"/>
      <c r="UAE25"/>
      <c r="UAF25"/>
      <c r="UAG25"/>
      <c r="UAH25"/>
      <c r="UAI25"/>
      <c r="UAJ25"/>
      <c r="UAK25"/>
      <c r="UAL25"/>
      <c r="UAM25"/>
      <c r="UAN25"/>
      <c r="UAO25"/>
      <c r="UAP25"/>
      <c r="UAQ25"/>
      <c r="UAR25"/>
      <c r="UAS25"/>
      <c r="UAT25"/>
      <c r="UAU25"/>
      <c r="UAV25"/>
      <c r="UAW25"/>
      <c r="UAX25"/>
      <c r="UAY25"/>
      <c r="UAZ25"/>
      <c r="UBA25"/>
      <c r="UBB25"/>
      <c r="UBC25"/>
      <c r="UBD25"/>
      <c r="UBE25"/>
      <c r="UBF25"/>
      <c r="UBG25"/>
      <c r="UBH25"/>
      <c r="UBI25"/>
      <c r="UBJ25"/>
      <c r="UBK25"/>
      <c r="UBL25"/>
      <c r="UBM25"/>
      <c r="UBN25"/>
      <c r="UBO25"/>
      <c r="UBP25"/>
      <c r="UBQ25"/>
      <c r="UBR25"/>
      <c r="UBS25"/>
      <c r="UBT25"/>
      <c r="UBU25"/>
      <c r="UBV25"/>
      <c r="UBW25"/>
      <c r="UBX25"/>
      <c r="UBY25"/>
      <c r="UBZ25"/>
      <c r="UCA25"/>
      <c r="UCB25"/>
      <c r="UCC25"/>
      <c r="UCD25"/>
      <c r="UCE25"/>
      <c r="UCF25"/>
      <c r="UCG25"/>
      <c r="UCH25"/>
      <c r="UCI25"/>
      <c r="UCJ25"/>
      <c r="UCK25"/>
      <c r="UCL25"/>
      <c r="UCM25"/>
      <c r="UCN25"/>
      <c r="UCO25"/>
      <c r="UCP25"/>
      <c r="UCQ25"/>
      <c r="UCR25"/>
      <c r="UCS25"/>
      <c r="UCT25"/>
      <c r="UCU25"/>
      <c r="UCV25"/>
      <c r="UCW25"/>
      <c r="UCX25"/>
      <c r="UCY25"/>
      <c r="UCZ25"/>
      <c r="UDA25"/>
      <c r="UDB25"/>
      <c r="UDC25"/>
      <c r="UDD25"/>
      <c r="UDE25"/>
      <c r="UDF25"/>
      <c r="UDG25"/>
      <c r="UDH25"/>
      <c r="UDI25"/>
      <c r="UDJ25"/>
      <c r="UDK25"/>
      <c r="UDL25"/>
      <c r="UDM25"/>
      <c r="UDN25"/>
      <c r="UDO25"/>
      <c r="UDP25"/>
      <c r="UDQ25"/>
      <c r="UDR25"/>
      <c r="UDS25"/>
      <c r="UDT25"/>
      <c r="UDU25"/>
      <c r="UDV25"/>
      <c r="UDW25"/>
      <c r="UDX25"/>
      <c r="UDY25"/>
      <c r="UDZ25"/>
      <c r="UEA25"/>
      <c r="UEB25"/>
      <c r="UEC25"/>
      <c r="UED25"/>
      <c r="UEE25"/>
      <c r="UEF25"/>
      <c r="UEG25"/>
      <c r="UEH25"/>
      <c r="UEI25"/>
      <c r="UEJ25"/>
      <c r="UEK25"/>
      <c r="UEL25"/>
      <c r="UEM25"/>
      <c r="UEN25"/>
      <c r="UEO25"/>
      <c r="UEP25"/>
      <c r="UEQ25"/>
      <c r="UER25"/>
      <c r="UES25"/>
      <c r="UET25"/>
      <c r="UEU25"/>
      <c r="UEV25"/>
      <c r="UEW25"/>
      <c r="UEX25"/>
      <c r="UEY25"/>
      <c r="UEZ25"/>
      <c r="UFA25"/>
      <c r="UFB25"/>
      <c r="UFC25"/>
      <c r="UFD25"/>
      <c r="UFE25"/>
      <c r="UFF25"/>
      <c r="UFG25"/>
      <c r="UFH25"/>
      <c r="UFI25"/>
      <c r="UFJ25"/>
      <c r="UFK25"/>
      <c r="UFL25"/>
      <c r="UFM25"/>
      <c r="UFN25"/>
      <c r="UFO25"/>
      <c r="UFP25"/>
      <c r="UFQ25"/>
      <c r="UFR25"/>
      <c r="UFS25"/>
      <c r="UFT25"/>
      <c r="UFU25"/>
      <c r="UFV25"/>
      <c r="UFW25"/>
      <c r="UFX25"/>
      <c r="UFY25"/>
      <c r="UFZ25"/>
      <c r="UGA25"/>
      <c r="UGB25"/>
      <c r="UGC25"/>
      <c r="UGD25"/>
      <c r="UGE25"/>
      <c r="UGF25"/>
      <c r="UGG25"/>
      <c r="UGH25"/>
      <c r="UGI25"/>
      <c r="UGJ25"/>
      <c r="UGK25"/>
      <c r="UGL25"/>
      <c r="UGM25"/>
      <c r="UGN25"/>
      <c r="UGO25"/>
      <c r="UGP25"/>
      <c r="UGQ25"/>
      <c r="UGR25"/>
      <c r="UGS25"/>
      <c r="UGT25"/>
      <c r="UGU25"/>
      <c r="UGV25"/>
      <c r="UGW25"/>
      <c r="UGX25"/>
      <c r="UGY25"/>
      <c r="UGZ25"/>
      <c r="UHA25"/>
      <c r="UHB25"/>
      <c r="UHC25"/>
      <c r="UHD25"/>
      <c r="UHE25"/>
      <c r="UHF25"/>
      <c r="UHG25"/>
      <c r="UHH25"/>
      <c r="UHI25"/>
      <c r="UHJ25"/>
      <c r="UHK25"/>
      <c r="UHL25"/>
      <c r="UHM25"/>
      <c r="UHN25"/>
      <c r="UHO25"/>
      <c r="UHP25"/>
      <c r="UHQ25"/>
      <c r="UHR25"/>
      <c r="UHS25"/>
      <c r="UHT25"/>
      <c r="UHU25"/>
      <c r="UHV25"/>
      <c r="UHW25"/>
      <c r="UHX25"/>
      <c r="UHY25"/>
      <c r="UHZ25"/>
      <c r="UIA25"/>
      <c r="UIB25"/>
      <c r="UIC25"/>
      <c r="UID25"/>
      <c r="UIE25"/>
      <c r="UIF25"/>
      <c r="UIG25"/>
      <c r="UIH25"/>
      <c r="UII25"/>
      <c r="UIJ25"/>
      <c r="UIK25"/>
      <c r="UIL25"/>
      <c r="UIM25"/>
      <c r="UIN25"/>
      <c r="UIO25"/>
      <c r="UIP25"/>
      <c r="UIQ25"/>
      <c r="UIR25"/>
      <c r="UIS25"/>
      <c r="UIT25"/>
      <c r="UIU25"/>
      <c r="UIV25"/>
      <c r="UIW25"/>
      <c r="UIX25"/>
      <c r="UIY25"/>
      <c r="UIZ25"/>
      <c r="UJA25"/>
      <c r="UJB25"/>
      <c r="UJC25"/>
      <c r="UJD25"/>
      <c r="UJE25"/>
      <c r="UJF25"/>
      <c r="UJG25"/>
      <c r="UJH25"/>
      <c r="UJI25"/>
      <c r="UJJ25"/>
      <c r="UJK25"/>
      <c r="UJL25"/>
      <c r="UJM25"/>
      <c r="UJN25"/>
      <c r="UJO25"/>
      <c r="UJP25"/>
      <c r="UJQ25"/>
      <c r="UJR25"/>
      <c r="UJS25"/>
      <c r="UJT25"/>
      <c r="UJU25"/>
      <c r="UJV25"/>
      <c r="UJW25"/>
      <c r="UJX25"/>
      <c r="UJY25"/>
      <c r="UJZ25"/>
      <c r="UKA25"/>
      <c r="UKB25"/>
      <c r="UKC25"/>
      <c r="UKD25"/>
      <c r="UKE25"/>
      <c r="UKF25"/>
      <c r="UKG25"/>
      <c r="UKH25"/>
      <c r="UKI25"/>
      <c r="UKJ25"/>
      <c r="UKK25"/>
      <c r="UKL25"/>
      <c r="UKM25"/>
      <c r="UKN25"/>
      <c r="UKO25"/>
      <c r="UKP25"/>
      <c r="UKQ25"/>
      <c r="UKR25"/>
      <c r="UKS25"/>
      <c r="UKT25"/>
      <c r="UKU25"/>
      <c r="UKV25"/>
      <c r="UKW25"/>
      <c r="UKX25"/>
      <c r="UKY25"/>
      <c r="UKZ25"/>
      <c r="ULA25"/>
      <c r="ULB25"/>
      <c r="ULC25"/>
      <c r="ULD25"/>
      <c r="ULE25"/>
      <c r="ULF25"/>
      <c r="ULG25"/>
      <c r="ULH25"/>
      <c r="ULI25"/>
      <c r="ULJ25"/>
      <c r="ULK25"/>
      <c r="ULL25"/>
      <c r="ULM25"/>
      <c r="ULN25"/>
      <c r="ULO25"/>
      <c r="ULP25"/>
      <c r="ULQ25"/>
      <c r="ULR25"/>
      <c r="ULS25"/>
      <c r="ULT25"/>
      <c r="ULU25"/>
      <c r="ULV25"/>
      <c r="ULW25"/>
      <c r="ULX25"/>
      <c r="ULY25"/>
      <c r="ULZ25"/>
      <c r="UMA25"/>
      <c r="UMB25"/>
      <c r="UMC25"/>
      <c r="UMD25"/>
      <c r="UME25"/>
      <c r="UMF25"/>
      <c r="UMG25"/>
      <c r="UMH25"/>
      <c r="UMI25"/>
      <c r="UMJ25"/>
      <c r="UMK25"/>
      <c r="UML25"/>
      <c r="UMM25"/>
      <c r="UMN25"/>
      <c r="UMO25"/>
      <c r="UMP25"/>
      <c r="UMQ25"/>
      <c r="UMR25"/>
      <c r="UMS25"/>
      <c r="UMT25"/>
      <c r="UMU25"/>
      <c r="UMV25"/>
      <c r="UMW25"/>
      <c r="UMX25"/>
      <c r="UMY25"/>
      <c r="UMZ25"/>
      <c r="UNA25"/>
      <c r="UNB25"/>
      <c r="UNC25"/>
      <c r="UND25"/>
      <c r="UNE25"/>
      <c r="UNF25"/>
      <c r="UNG25"/>
      <c r="UNH25"/>
      <c r="UNI25"/>
      <c r="UNJ25"/>
      <c r="UNK25"/>
      <c r="UNL25"/>
      <c r="UNM25"/>
      <c r="UNN25"/>
      <c r="UNO25"/>
      <c r="UNP25"/>
      <c r="UNQ25"/>
      <c r="UNR25"/>
      <c r="UNS25"/>
      <c r="UNT25"/>
      <c r="UNU25"/>
      <c r="UNV25"/>
      <c r="UNW25"/>
      <c r="UNX25"/>
      <c r="UNY25"/>
      <c r="UNZ25"/>
      <c r="UOA25"/>
      <c r="UOB25"/>
      <c r="UOC25"/>
      <c r="UOD25"/>
      <c r="UOE25"/>
      <c r="UOF25"/>
      <c r="UOG25"/>
      <c r="UOH25"/>
      <c r="UOI25"/>
      <c r="UOJ25"/>
      <c r="UOK25"/>
      <c r="UOL25"/>
      <c r="UOM25"/>
      <c r="UON25"/>
      <c r="UOO25"/>
      <c r="UOP25"/>
      <c r="UOQ25"/>
      <c r="UOR25"/>
      <c r="UOS25"/>
      <c r="UOT25"/>
      <c r="UOU25"/>
      <c r="UOV25"/>
      <c r="UOW25"/>
      <c r="UOX25"/>
      <c r="UOY25"/>
      <c r="UOZ25"/>
      <c r="UPA25"/>
      <c r="UPB25"/>
      <c r="UPC25"/>
      <c r="UPD25"/>
      <c r="UPE25"/>
      <c r="UPF25"/>
      <c r="UPG25"/>
      <c r="UPH25"/>
      <c r="UPI25"/>
      <c r="UPJ25"/>
      <c r="UPK25"/>
      <c r="UPL25"/>
      <c r="UPM25"/>
      <c r="UPN25"/>
      <c r="UPO25"/>
      <c r="UPP25"/>
      <c r="UPQ25"/>
      <c r="UPR25"/>
      <c r="UPS25"/>
      <c r="UPT25"/>
      <c r="UPU25"/>
      <c r="UPV25"/>
      <c r="UPW25"/>
      <c r="UPX25"/>
      <c r="UPY25"/>
      <c r="UPZ25"/>
      <c r="UQA25"/>
      <c r="UQB25"/>
      <c r="UQC25"/>
      <c r="UQD25"/>
      <c r="UQE25"/>
      <c r="UQF25"/>
      <c r="UQG25"/>
      <c r="UQH25"/>
      <c r="UQI25"/>
      <c r="UQJ25"/>
      <c r="UQK25"/>
      <c r="UQL25"/>
      <c r="UQM25"/>
      <c r="UQN25"/>
      <c r="UQO25"/>
      <c r="UQP25"/>
      <c r="UQQ25"/>
      <c r="UQR25"/>
      <c r="UQS25"/>
      <c r="UQT25"/>
      <c r="UQU25"/>
      <c r="UQV25"/>
      <c r="UQW25"/>
      <c r="UQX25"/>
      <c r="UQY25"/>
      <c r="UQZ25"/>
      <c r="URA25"/>
      <c r="URB25"/>
      <c r="URC25"/>
      <c r="URD25"/>
      <c r="URE25"/>
      <c r="URF25"/>
      <c r="URG25"/>
      <c r="URH25"/>
      <c r="URI25"/>
      <c r="URJ25"/>
      <c r="URK25"/>
      <c r="URL25"/>
      <c r="URM25"/>
      <c r="URN25"/>
      <c r="URO25"/>
      <c r="URP25"/>
      <c r="URQ25"/>
      <c r="URR25"/>
      <c r="URS25"/>
      <c r="URT25"/>
      <c r="URU25"/>
      <c r="URV25"/>
      <c r="URW25"/>
      <c r="URX25"/>
      <c r="URY25"/>
      <c r="URZ25"/>
      <c r="USA25"/>
      <c r="USB25"/>
      <c r="USC25"/>
      <c r="USD25"/>
      <c r="USE25"/>
      <c r="USF25"/>
      <c r="USG25"/>
      <c r="USH25"/>
      <c r="USI25"/>
      <c r="USJ25"/>
      <c r="USK25"/>
      <c r="USL25"/>
      <c r="USM25"/>
      <c r="USN25"/>
      <c r="USO25"/>
      <c r="USP25"/>
      <c r="USQ25"/>
      <c r="USR25"/>
      <c r="USS25"/>
      <c r="UST25"/>
      <c r="USU25"/>
      <c r="USV25"/>
      <c r="USW25"/>
      <c r="USX25"/>
      <c r="USY25"/>
      <c r="USZ25"/>
      <c r="UTA25"/>
      <c r="UTB25"/>
      <c r="UTC25"/>
      <c r="UTD25"/>
      <c r="UTE25"/>
      <c r="UTF25"/>
      <c r="UTG25"/>
      <c r="UTH25"/>
      <c r="UTI25"/>
      <c r="UTJ25"/>
      <c r="UTK25"/>
      <c r="UTL25"/>
      <c r="UTM25"/>
      <c r="UTN25"/>
      <c r="UTO25"/>
      <c r="UTP25"/>
      <c r="UTQ25"/>
      <c r="UTR25"/>
      <c r="UTS25"/>
      <c r="UTT25"/>
      <c r="UTU25"/>
      <c r="UTV25"/>
      <c r="UTW25"/>
      <c r="UTX25"/>
      <c r="UTY25"/>
      <c r="UTZ25"/>
      <c r="UUA25"/>
      <c r="UUB25"/>
      <c r="UUC25"/>
      <c r="UUD25"/>
      <c r="UUE25"/>
      <c r="UUF25"/>
      <c r="UUG25"/>
      <c r="UUH25"/>
      <c r="UUI25"/>
      <c r="UUJ25"/>
      <c r="UUK25"/>
      <c r="UUL25"/>
      <c r="UUM25"/>
      <c r="UUN25"/>
      <c r="UUO25"/>
      <c r="UUP25"/>
      <c r="UUQ25"/>
      <c r="UUR25"/>
      <c r="UUS25"/>
      <c r="UUT25"/>
      <c r="UUU25"/>
      <c r="UUV25"/>
      <c r="UUW25"/>
      <c r="UUX25"/>
      <c r="UUY25"/>
      <c r="UUZ25"/>
      <c r="UVA25"/>
      <c r="UVB25"/>
      <c r="UVC25"/>
      <c r="UVD25"/>
      <c r="UVE25"/>
      <c r="UVF25"/>
      <c r="UVG25"/>
      <c r="UVH25"/>
      <c r="UVI25"/>
      <c r="UVJ25"/>
      <c r="UVK25"/>
      <c r="UVL25"/>
      <c r="UVM25"/>
      <c r="UVN25"/>
      <c r="UVO25"/>
      <c r="UVP25"/>
      <c r="UVQ25"/>
      <c r="UVR25"/>
      <c r="UVS25"/>
      <c r="UVT25"/>
      <c r="UVU25"/>
      <c r="UVV25"/>
      <c r="UVW25"/>
      <c r="UVX25"/>
      <c r="UVY25"/>
      <c r="UVZ25"/>
      <c r="UWA25"/>
      <c r="UWB25"/>
      <c r="UWC25"/>
      <c r="UWD25"/>
      <c r="UWE25"/>
      <c r="UWF25"/>
      <c r="UWG25"/>
      <c r="UWH25"/>
      <c r="UWI25"/>
      <c r="UWJ25"/>
      <c r="UWK25"/>
      <c r="UWL25"/>
      <c r="UWM25"/>
      <c r="UWN25"/>
      <c r="UWO25"/>
      <c r="UWP25"/>
      <c r="UWQ25"/>
      <c r="UWR25"/>
      <c r="UWS25"/>
      <c r="UWT25"/>
      <c r="UWU25"/>
      <c r="UWV25"/>
      <c r="UWW25"/>
      <c r="UWX25"/>
      <c r="UWY25"/>
      <c r="UWZ25"/>
      <c r="UXA25"/>
      <c r="UXB25"/>
      <c r="UXC25"/>
      <c r="UXD25"/>
      <c r="UXE25"/>
      <c r="UXF25"/>
      <c r="UXG25"/>
      <c r="UXH25"/>
      <c r="UXI25"/>
      <c r="UXJ25"/>
      <c r="UXK25"/>
      <c r="UXL25"/>
      <c r="UXM25"/>
      <c r="UXN25"/>
      <c r="UXO25"/>
      <c r="UXP25"/>
      <c r="UXQ25"/>
      <c r="UXR25"/>
      <c r="UXS25"/>
      <c r="UXT25"/>
      <c r="UXU25"/>
      <c r="UXV25"/>
      <c r="UXW25"/>
      <c r="UXX25"/>
      <c r="UXY25"/>
      <c r="UXZ25"/>
      <c r="UYA25"/>
      <c r="UYB25"/>
      <c r="UYC25"/>
      <c r="UYD25"/>
      <c r="UYE25"/>
      <c r="UYF25"/>
      <c r="UYG25"/>
      <c r="UYH25"/>
      <c r="UYI25"/>
      <c r="UYJ25"/>
      <c r="UYK25"/>
      <c r="UYL25"/>
      <c r="UYM25"/>
      <c r="UYN25"/>
      <c r="UYO25"/>
      <c r="UYP25"/>
      <c r="UYQ25"/>
      <c r="UYR25"/>
      <c r="UYS25"/>
      <c r="UYT25"/>
      <c r="UYU25"/>
      <c r="UYV25"/>
      <c r="UYW25"/>
      <c r="UYX25"/>
      <c r="UYY25"/>
      <c r="UYZ25"/>
      <c r="UZA25"/>
      <c r="UZB25"/>
      <c r="UZC25"/>
      <c r="UZD25"/>
      <c r="UZE25"/>
      <c r="UZF25"/>
      <c r="UZG25"/>
      <c r="UZH25"/>
      <c r="UZI25"/>
      <c r="UZJ25"/>
      <c r="UZK25"/>
      <c r="UZL25"/>
      <c r="UZM25"/>
      <c r="UZN25"/>
      <c r="UZO25"/>
      <c r="UZP25"/>
      <c r="UZQ25"/>
      <c r="UZR25"/>
      <c r="UZS25"/>
      <c r="UZT25"/>
      <c r="UZU25"/>
      <c r="UZV25"/>
      <c r="UZW25"/>
      <c r="UZX25"/>
      <c r="UZY25"/>
      <c r="UZZ25"/>
      <c r="VAA25"/>
      <c r="VAB25"/>
      <c r="VAC25"/>
      <c r="VAD25"/>
      <c r="VAE25"/>
      <c r="VAF25"/>
      <c r="VAG25"/>
      <c r="VAH25"/>
      <c r="VAI25"/>
      <c r="VAJ25"/>
      <c r="VAK25"/>
      <c r="VAL25"/>
      <c r="VAM25"/>
      <c r="VAN25"/>
      <c r="VAO25"/>
      <c r="VAP25"/>
      <c r="VAQ25"/>
      <c r="VAR25"/>
      <c r="VAS25"/>
      <c r="VAT25"/>
      <c r="VAU25"/>
      <c r="VAV25"/>
      <c r="VAW25"/>
      <c r="VAX25"/>
      <c r="VAY25"/>
      <c r="VAZ25"/>
      <c r="VBA25"/>
      <c r="VBB25"/>
      <c r="VBC25"/>
      <c r="VBD25"/>
      <c r="VBE25"/>
      <c r="VBF25"/>
      <c r="VBG25"/>
      <c r="VBH25"/>
      <c r="VBI25"/>
      <c r="VBJ25"/>
      <c r="VBK25"/>
      <c r="VBL25"/>
      <c r="VBM25"/>
      <c r="VBN25"/>
      <c r="VBO25"/>
      <c r="VBP25"/>
      <c r="VBQ25"/>
      <c r="VBR25"/>
      <c r="VBS25"/>
      <c r="VBT25"/>
      <c r="VBU25"/>
      <c r="VBV25"/>
      <c r="VBW25"/>
      <c r="VBX25"/>
      <c r="VBY25"/>
      <c r="VBZ25"/>
      <c r="VCA25"/>
      <c r="VCB25"/>
      <c r="VCC25"/>
      <c r="VCD25"/>
      <c r="VCE25"/>
      <c r="VCF25"/>
      <c r="VCG25"/>
      <c r="VCH25"/>
      <c r="VCI25"/>
      <c r="VCJ25"/>
      <c r="VCK25"/>
      <c r="VCL25"/>
      <c r="VCM25"/>
      <c r="VCN25"/>
      <c r="VCO25"/>
      <c r="VCP25"/>
      <c r="VCQ25"/>
      <c r="VCR25"/>
      <c r="VCS25"/>
      <c r="VCT25"/>
      <c r="VCU25"/>
      <c r="VCV25"/>
      <c r="VCW25"/>
      <c r="VCX25"/>
      <c r="VCY25"/>
      <c r="VCZ25"/>
      <c r="VDA25"/>
      <c r="VDB25"/>
      <c r="VDC25"/>
      <c r="VDD25"/>
      <c r="VDE25"/>
      <c r="VDF25"/>
      <c r="VDG25"/>
      <c r="VDH25"/>
      <c r="VDI25"/>
      <c r="VDJ25"/>
      <c r="VDK25"/>
      <c r="VDL25"/>
      <c r="VDM25"/>
      <c r="VDN25"/>
      <c r="VDO25"/>
      <c r="VDP25"/>
      <c r="VDQ25"/>
      <c r="VDR25"/>
      <c r="VDS25"/>
      <c r="VDT25"/>
      <c r="VDU25"/>
      <c r="VDV25"/>
      <c r="VDW25"/>
      <c r="VDX25"/>
      <c r="VDY25"/>
      <c r="VDZ25"/>
      <c r="VEA25"/>
      <c r="VEB25"/>
      <c r="VEC25"/>
      <c r="VED25"/>
      <c r="VEE25"/>
      <c r="VEF25"/>
      <c r="VEG25"/>
      <c r="VEH25"/>
      <c r="VEI25"/>
      <c r="VEJ25"/>
      <c r="VEK25"/>
      <c r="VEL25"/>
      <c r="VEM25"/>
      <c r="VEN25"/>
      <c r="VEO25"/>
      <c r="VEP25"/>
      <c r="VEQ25"/>
      <c r="VER25"/>
      <c r="VES25"/>
      <c r="VET25"/>
      <c r="VEU25"/>
      <c r="VEV25"/>
      <c r="VEW25"/>
      <c r="VEX25"/>
      <c r="VEY25"/>
      <c r="VEZ25"/>
      <c r="VFA25"/>
      <c r="VFB25"/>
      <c r="VFC25"/>
      <c r="VFD25"/>
      <c r="VFE25"/>
      <c r="VFF25"/>
      <c r="VFG25"/>
      <c r="VFH25"/>
      <c r="VFI25"/>
      <c r="VFJ25"/>
      <c r="VFK25"/>
      <c r="VFL25"/>
      <c r="VFM25"/>
      <c r="VFN25"/>
      <c r="VFO25"/>
      <c r="VFP25"/>
      <c r="VFQ25"/>
      <c r="VFR25"/>
      <c r="VFS25"/>
      <c r="VFT25"/>
      <c r="VFU25"/>
      <c r="VFV25"/>
      <c r="VFW25"/>
      <c r="VFX25"/>
      <c r="VFY25"/>
      <c r="VFZ25"/>
      <c r="VGA25"/>
      <c r="VGB25"/>
      <c r="VGC25"/>
      <c r="VGD25"/>
      <c r="VGE25"/>
      <c r="VGF25"/>
      <c r="VGG25"/>
      <c r="VGH25"/>
      <c r="VGI25"/>
      <c r="VGJ25"/>
      <c r="VGK25"/>
      <c r="VGL25"/>
      <c r="VGM25"/>
      <c r="VGN25"/>
      <c r="VGO25"/>
      <c r="VGP25"/>
      <c r="VGQ25"/>
      <c r="VGR25"/>
      <c r="VGS25"/>
      <c r="VGT25"/>
      <c r="VGU25"/>
      <c r="VGV25"/>
      <c r="VGW25"/>
      <c r="VGX25"/>
      <c r="VGY25"/>
      <c r="VGZ25"/>
      <c r="VHA25"/>
      <c r="VHB25"/>
      <c r="VHC25"/>
      <c r="VHD25"/>
      <c r="VHE25"/>
      <c r="VHF25"/>
      <c r="VHG25"/>
      <c r="VHH25"/>
      <c r="VHI25"/>
      <c r="VHJ25"/>
      <c r="VHK25"/>
      <c r="VHL25"/>
      <c r="VHM25"/>
      <c r="VHN25"/>
      <c r="VHO25"/>
      <c r="VHP25"/>
      <c r="VHQ25"/>
      <c r="VHR25"/>
      <c r="VHS25"/>
      <c r="VHT25"/>
      <c r="VHU25"/>
      <c r="VHV25"/>
      <c r="VHW25"/>
      <c r="VHX25"/>
      <c r="VHY25"/>
      <c r="VHZ25"/>
      <c r="VIA25"/>
      <c r="VIB25"/>
      <c r="VIC25"/>
      <c r="VID25"/>
      <c r="VIE25"/>
      <c r="VIF25"/>
      <c r="VIG25"/>
      <c r="VIH25"/>
      <c r="VII25"/>
      <c r="VIJ25"/>
      <c r="VIK25"/>
      <c r="VIL25"/>
      <c r="VIM25"/>
      <c r="VIN25"/>
      <c r="VIO25"/>
      <c r="VIP25"/>
      <c r="VIQ25"/>
      <c r="VIR25"/>
      <c r="VIS25"/>
      <c r="VIT25"/>
      <c r="VIU25"/>
      <c r="VIV25"/>
      <c r="VIW25"/>
      <c r="VIX25"/>
      <c r="VIY25"/>
      <c r="VIZ25"/>
      <c r="VJA25"/>
      <c r="VJB25"/>
      <c r="VJC25"/>
      <c r="VJD25"/>
      <c r="VJE25"/>
      <c r="VJF25"/>
      <c r="VJG25"/>
      <c r="VJH25"/>
      <c r="VJI25"/>
      <c r="VJJ25"/>
      <c r="VJK25"/>
      <c r="VJL25"/>
      <c r="VJM25"/>
      <c r="VJN25"/>
      <c r="VJO25"/>
      <c r="VJP25"/>
      <c r="VJQ25"/>
      <c r="VJR25"/>
      <c r="VJS25"/>
      <c r="VJT25"/>
      <c r="VJU25"/>
      <c r="VJV25"/>
      <c r="VJW25"/>
      <c r="VJX25"/>
      <c r="VJY25"/>
      <c r="VJZ25"/>
      <c r="VKA25"/>
      <c r="VKB25"/>
      <c r="VKC25"/>
      <c r="VKD25"/>
      <c r="VKE25"/>
      <c r="VKF25"/>
      <c r="VKG25"/>
      <c r="VKH25"/>
      <c r="VKI25"/>
      <c r="VKJ25"/>
      <c r="VKK25"/>
      <c r="VKL25"/>
      <c r="VKM25"/>
      <c r="VKN25"/>
      <c r="VKO25"/>
      <c r="VKP25"/>
      <c r="VKQ25"/>
      <c r="VKR25"/>
      <c r="VKS25"/>
      <c r="VKT25"/>
      <c r="VKU25"/>
      <c r="VKV25"/>
      <c r="VKW25"/>
      <c r="VKX25"/>
      <c r="VKY25"/>
      <c r="VKZ25"/>
      <c r="VLA25"/>
      <c r="VLB25"/>
      <c r="VLC25"/>
      <c r="VLD25"/>
      <c r="VLE25"/>
      <c r="VLF25"/>
      <c r="VLG25"/>
      <c r="VLH25"/>
      <c r="VLI25"/>
      <c r="VLJ25"/>
      <c r="VLK25"/>
      <c r="VLL25"/>
      <c r="VLM25"/>
      <c r="VLN25"/>
      <c r="VLO25"/>
      <c r="VLP25"/>
      <c r="VLQ25"/>
      <c r="VLR25"/>
      <c r="VLS25"/>
      <c r="VLT25"/>
      <c r="VLU25"/>
      <c r="VLV25"/>
      <c r="VLW25"/>
      <c r="VLX25"/>
      <c r="VLY25"/>
      <c r="VLZ25"/>
      <c r="VMA25"/>
      <c r="VMB25"/>
      <c r="VMC25"/>
      <c r="VMD25"/>
      <c r="VME25"/>
      <c r="VMF25"/>
      <c r="VMG25"/>
      <c r="VMH25"/>
      <c r="VMI25"/>
      <c r="VMJ25"/>
      <c r="VMK25"/>
      <c r="VML25"/>
      <c r="VMM25"/>
      <c r="VMN25"/>
      <c r="VMO25"/>
      <c r="VMP25"/>
      <c r="VMQ25"/>
      <c r="VMR25"/>
      <c r="VMS25"/>
      <c r="VMT25"/>
      <c r="VMU25"/>
      <c r="VMV25"/>
      <c r="VMW25"/>
      <c r="VMX25"/>
      <c r="VMY25"/>
      <c r="VMZ25"/>
      <c r="VNA25"/>
      <c r="VNB25"/>
      <c r="VNC25"/>
      <c r="VND25"/>
      <c r="VNE25"/>
      <c r="VNF25"/>
      <c r="VNG25"/>
      <c r="VNH25"/>
      <c r="VNI25"/>
      <c r="VNJ25"/>
      <c r="VNK25"/>
      <c r="VNL25"/>
      <c r="VNM25"/>
      <c r="VNN25"/>
      <c r="VNO25"/>
      <c r="VNP25"/>
      <c r="VNQ25"/>
      <c r="VNR25"/>
      <c r="VNS25"/>
      <c r="VNT25"/>
      <c r="VNU25"/>
      <c r="VNV25"/>
      <c r="VNW25"/>
      <c r="VNX25"/>
      <c r="VNY25"/>
      <c r="VNZ25"/>
      <c r="VOA25"/>
      <c r="VOB25"/>
      <c r="VOC25"/>
      <c r="VOD25"/>
      <c r="VOE25"/>
      <c r="VOF25"/>
      <c r="VOG25"/>
      <c r="VOH25"/>
      <c r="VOI25"/>
      <c r="VOJ25"/>
      <c r="VOK25"/>
      <c r="VOL25"/>
      <c r="VOM25"/>
      <c r="VON25"/>
      <c r="VOO25"/>
      <c r="VOP25"/>
      <c r="VOQ25"/>
      <c r="VOR25"/>
      <c r="VOS25"/>
      <c r="VOT25"/>
      <c r="VOU25"/>
      <c r="VOV25"/>
      <c r="VOW25"/>
      <c r="VOX25"/>
      <c r="VOY25"/>
      <c r="VOZ25"/>
      <c r="VPA25"/>
      <c r="VPB25"/>
      <c r="VPC25"/>
      <c r="VPD25"/>
      <c r="VPE25"/>
      <c r="VPF25"/>
      <c r="VPG25"/>
      <c r="VPH25"/>
      <c r="VPI25"/>
      <c r="VPJ25"/>
      <c r="VPK25"/>
      <c r="VPL25"/>
      <c r="VPM25"/>
      <c r="VPN25"/>
      <c r="VPO25"/>
      <c r="VPP25"/>
      <c r="VPQ25"/>
      <c r="VPR25"/>
      <c r="VPS25"/>
      <c r="VPT25"/>
      <c r="VPU25"/>
      <c r="VPV25"/>
      <c r="VPW25"/>
      <c r="VPX25"/>
      <c r="VPY25"/>
      <c r="VPZ25"/>
      <c r="VQA25"/>
      <c r="VQB25"/>
      <c r="VQC25"/>
      <c r="VQD25"/>
      <c r="VQE25"/>
      <c r="VQF25"/>
      <c r="VQG25"/>
      <c r="VQH25"/>
      <c r="VQI25"/>
      <c r="VQJ25"/>
      <c r="VQK25"/>
      <c r="VQL25"/>
      <c r="VQM25"/>
      <c r="VQN25"/>
      <c r="VQO25"/>
      <c r="VQP25"/>
      <c r="VQQ25"/>
      <c r="VQR25"/>
      <c r="VQS25"/>
      <c r="VQT25"/>
      <c r="VQU25"/>
      <c r="VQV25"/>
      <c r="VQW25"/>
      <c r="VQX25"/>
      <c r="VQY25"/>
      <c r="VQZ25"/>
      <c r="VRA25"/>
      <c r="VRB25"/>
      <c r="VRC25"/>
      <c r="VRD25"/>
      <c r="VRE25"/>
      <c r="VRF25"/>
      <c r="VRG25"/>
      <c r="VRH25"/>
      <c r="VRI25"/>
      <c r="VRJ25"/>
      <c r="VRK25"/>
      <c r="VRL25"/>
      <c r="VRM25"/>
      <c r="VRN25"/>
      <c r="VRO25"/>
      <c r="VRP25"/>
      <c r="VRQ25"/>
      <c r="VRR25"/>
      <c r="VRS25"/>
      <c r="VRT25"/>
      <c r="VRU25"/>
      <c r="VRV25"/>
      <c r="VRW25"/>
      <c r="VRX25"/>
      <c r="VRY25"/>
      <c r="VRZ25"/>
      <c r="VSA25"/>
      <c r="VSB25"/>
      <c r="VSC25"/>
      <c r="VSD25"/>
      <c r="VSE25"/>
      <c r="VSF25"/>
      <c r="VSG25"/>
      <c r="VSH25"/>
      <c r="VSI25"/>
      <c r="VSJ25"/>
      <c r="VSK25"/>
      <c r="VSL25"/>
      <c r="VSM25"/>
      <c r="VSN25"/>
      <c r="VSO25"/>
      <c r="VSP25"/>
      <c r="VSQ25"/>
      <c r="VSR25"/>
      <c r="VSS25"/>
      <c r="VST25"/>
      <c r="VSU25"/>
      <c r="VSV25"/>
      <c r="VSW25"/>
      <c r="VSX25"/>
      <c r="VSY25"/>
      <c r="VSZ25"/>
      <c r="VTA25"/>
      <c r="VTB25"/>
      <c r="VTC25"/>
      <c r="VTD25"/>
      <c r="VTE25"/>
      <c r="VTF25"/>
      <c r="VTG25"/>
      <c r="VTH25"/>
      <c r="VTI25"/>
      <c r="VTJ25"/>
      <c r="VTK25"/>
      <c r="VTL25"/>
      <c r="VTM25"/>
      <c r="VTN25"/>
      <c r="VTO25"/>
      <c r="VTP25"/>
      <c r="VTQ25"/>
      <c r="VTR25"/>
      <c r="VTS25"/>
      <c r="VTT25"/>
      <c r="VTU25"/>
      <c r="VTV25"/>
      <c r="VTW25"/>
      <c r="VTX25"/>
      <c r="VTY25"/>
      <c r="VTZ25"/>
      <c r="VUA25"/>
      <c r="VUB25"/>
      <c r="VUC25"/>
      <c r="VUD25"/>
      <c r="VUE25"/>
      <c r="VUF25"/>
      <c r="VUG25"/>
      <c r="VUH25"/>
      <c r="VUI25"/>
      <c r="VUJ25"/>
      <c r="VUK25"/>
      <c r="VUL25"/>
      <c r="VUM25"/>
      <c r="VUN25"/>
      <c r="VUO25"/>
      <c r="VUP25"/>
      <c r="VUQ25"/>
      <c r="VUR25"/>
      <c r="VUS25"/>
      <c r="VUT25"/>
      <c r="VUU25"/>
      <c r="VUV25"/>
      <c r="VUW25"/>
      <c r="VUX25"/>
      <c r="VUY25"/>
      <c r="VUZ25"/>
      <c r="VVA25"/>
      <c r="VVB25"/>
      <c r="VVC25"/>
      <c r="VVD25"/>
      <c r="VVE25"/>
      <c r="VVF25"/>
      <c r="VVG25"/>
      <c r="VVH25"/>
      <c r="VVI25"/>
      <c r="VVJ25"/>
      <c r="VVK25"/>
      <c r="VVL25"/>
      <c r="VVM25"/>
      <c r="VVN25"/>
      <c r="VVO25"/>
      <c r="VVP25"/>
      <c r="VVQ25"/>
      <c r="VVR25"/>
      <c r="VVS25"/>
      <c r="VVT25"/>
      <c r="VVU25"/>
      <c r="VVV25"/>
      <c r="VVW25"/>
      <c r="VVX25"/>
      <c r="VVY25"/>
      <c r="VVZ25"/>
      <c r="VWA25"/>
      <c r="VWB25"/>
      <c r="VWC25"/>
      <c r="VWD25"/>
      <c r="VWE25"/>
      <c r="VWF25"/>
      <c r="VWG25"/>
      <c r="VWH25"/>
      <c r="VWI25"/>
      <c r="VWJ25"/>
      <c r="VWK25"/>
      <c r="VWL25"/>
      <c r="VWM25"/>
      <c r="VWN25"/>
      <c r="VWO25"/>
      <c r="VWP25"/>
      <c r="VWQ25"/>
      <c r="VWR25"/>
      <c r="VWS25"/>
      <c r="VWT25"/>
      <c r="VWU25"/>
      <c r="VWV25"/>
      <c r="VWW25"/>
      <c r="VWX25"/>
      <c r="VWY25"/>
      <c r="VWZ25"/>
      <c r="VXA25"/>
      <c r="VXB25"/>
      <c r="VXC25"/>
      <c r="VXD25"/>
      <c r="VXE25"/>
      <c r="VXF25"/>
      <c r="VXG25"/>
      <c r="VXH25"/>
      <c r="VXI25"/>
      <c r="VXJ25"/>
      <c r="VXK25"/>
      <c r="VXL25"/>
      <c r="VXM25"/>
      <c r="VXN25"/>
      <c r="VXO25"/>
      <c r="VXP25"/>
      <c r="VXQ25"/>
      <c r="VXR25"/>
      <c r="VXS25"/>
      <c r="VXT25"/>
      <c r="VXU25"/>
      <c r="VXV25"/>
      <c r="VXW25"/>
      <c r="VXX25"/>
      <c r="VXY25"/>
      <c r="VXZ25"/>
      <c r="VYA25"/>
      <c r="VYB25"/>
      <c r="VYC25"/>
      <c r="VYD25"/>
      <c r="VYE25"/>
      <c r="VYF25"/>
      <c r="VYG25"/>
      <c r="VYH25"/>
      <c r="VYI25"/>
      <c r="VYJ25"/>
      <c r="VYK25"/>
      <c r="VYL25"/>
      <c r="VYM25"/>
      <c r="VYN25"/>
      <c r="VYO25"/>
      <c r="VYP25"/>
      <c r="VYQ25"/>
      <c r="VYR25"/>
      <c r="VYS25"/>
      <c r="VYT25"/>
      <c r="VYU25"/>
      <c r="VYV25"/>
      <c r="VYW25"/>
      <c r="VYX25"/>
      <c r="VYY25"/>
      <c r="VYZ25"/>
      <c r="VZA25"/>
      <c r="VZB25"/>
      <c r="VZC25"/>
      <c r="VZD25"/>
      <c r="VZE25"/>
      <c r="VZF25"/>
      <c r="VZG25"/>
      <c r="VZH25"/>
      <c r="VZI25"/>
      <c r="VZJ25"/>
      <c r="VZK25"/>
      <c r="VZL25"/>
      <c r="VZM25"/>
      <c r="VZN25"/>
      <c r="VZO25"/>
      <c r="VZP25"/>
      <c r="VZQ25"/>
      <c r="VZR25"/>
      <c r="VZS25"/>
      <c r="VZT25"/>
      <c r="VZU25"/>
      <c r="VZV25"/>
      <c r="VZW25"/>
      <c r="VZX25"/>
      <c r="VZY25"/>
      <c r="VZZ25"/>
      <c r="WAA25"/>
      <c r="WAB25"/>
      <c r="WAC25"/>
      <c r="WAD25"/>
      <c r="WAE25"/>
      <c r="WAF25"/>
      <c r="WAG25"/>
      <c r="WAH25"/>
      <c r="WAI25"/>
      <c r="WAJ25"/>
      <c r="WAK25"/>
      <c r="WAL25"/>
      <c r="WAM25"/>
      <c r="WAN25"/>
      <c r="WAO25"/>
      <c r="WAP25"/>
      <c r="WAQ25"/>
      <c r="WAR25"/>
      <c r="WAS25"/>
      <c r="WAT25"/>
      <c r="WAU25"/>
      <c r="WAV25"/>
      <c r="WAW25"/>
      <c r="WAX25"/>
      <c r="WAY25"/>
      <c r="WAZ25"/>
      <c r="WBA25"/>
      <c r="WBB25"/>
      <c r="WBC25"/>
      <c r="WBD25"/>
      <c r="WBE25"/>
      <c r="WBF25"/>
      <c r="WBG25"/>
      <c r="WBH25"/>
      <c r="WBI25"/>
      <c r="WBJ25"/>
      <c r="WBK25"/>
      <c r="WBL25"/>
      <c r="WBM25"/>
      <c r="WBN25"/>
      <c r="WBO25"/>
      <c r="WBP25"/>
      <c r="WBQ25"/>
      <c r="WBR25"/>
      <c r="WBS25"/>
      <c r="WBT25"/>
      <c r="WBU25"/>
      <c r="WBV25"/>
      <c r="WBW25"/>
      <c r="WBX25"/>
      <c r="WBY25"/>
      <c r="WBZ25"/>
      <c r="WCA25"/>
      <c r="WCB25"/>
      <c r="WCC25"/>
      <c r="WCD25"/>
      <c r="WCE25"/>
      <c r="WCF25"/>
      <c r="WCG25"/>
      <c r="WCH25"/>
      <c r="WCI25"/>
      <c r="WCJ25"/>
      <c r="WCK25"/>
      <c r="WCL25"/>
      <c r="WCM25"/>
      <c r="WCN25"/>
      <c r="WCO25"/>
      <c r="WCP25"/>
      <c r="WCQ25"/>
      <c r="WCR25"/>
      <c r="WCS25"/>
      <c r="WCT25"/>
      <c r="WCU25"/>
      <c r="WCV25"/>
      <c r="WCW25"/>
      <c r="WCX25"/>
      <c r="WCY25"/>
      <c r="WCZ25"/>
      <c r="WDA25"/>
      <c r="WDB25"/>
      <c r="WDC25"/>
      <c r="WDD25"/>
      <c r="WDE25"/>
      <c r="WDF25"/>
      <c r="WDG25"/>
      <c r="WDH25"/>
      <c r="WDI25"/>
      <c r="WDJ25"/>
      <c r="WDK25"/>
      <c r="WDL25"/>
      <c r="WDM25"/>
      <c r="WDN25"/>
      <c r="WDO25"/>
      <c r="WDP25"/>
      <c r="WDQ25"/>
      <c r="WDR25"/>
      <c r="WDS25"/>
      <c r="WDT25"/>
      <c r="WDU25"/>
      <c r="WDV25"/>
      <c r="WDW25"/>
      <c r="WDX25"/>
      <c r="WDY25"/>
      <c r="WDZ25"/>
      <c r="WEA25"/>
      <c r="WEB25"/>
      <c r="WEC25"/>
      <c r="WED25"/>
      <c r="WEE25"/>
      <c r="WEF25"/>
      <c r="WEG25"/>
      <c r="WEH25"/>
      <c r="WEI25"/>
      <c r="WEJ25"/>
      <c r="WEK25"/>
      <c r="WEL25"/>
      <c r="WEM25"/>
      <c r="WEN25"/>
      <c r="WEO25"/>
      <c r="WEP25"/>
      <c r="WEQ25"/>
      <c r="WER25"/>
      <c r="WES25"/>
      <c r="WET25"/>
      <c r="WEU25"/>
      <c r="WEV25"/>
      <c r="WEW25"/>
      <c r="WEX25"/>
      <c r="WEY25"/>
      <c r="WEZ25"/>
      <c r="WFA25"/>
      <c r="WFB25"/>
      <c r="WFC25"/>
      <c r="WFD25"/>
      <c r="WFE25"/>
      <c r="WFF25"/>
      <c r="WFG25"/>
      <c r="WFH25"/>
      <c r="WFI25"/>
      <c r="WFJ25"/>
      <c r="WFK25"/>
      <c r="WFL25"/>
      <c r="WFM25"/>
      <c r="WFN25"/>
      <c r="WFO25"/>
      <c r="WFP25"/>
      <c r="WFQ25"/>
      <c r="WFR25"/>
      <c r="WFS25"/>
      <c r="WFT25"/>
      <c r="WFU25"/>
      <c r="WFV25"/>
      <c r="WFW25"/>
      <c r="WFX25"/>
      <c r="WFY25"/>
      <c r="WFZ25"/>
      <c r="WGA25"/>
      <c r="WGB25"/>
      <c r="WGC25"/>
      <c r="WGD25"/>
      <c r="WGE25"/>
      <c r="WGF25"/>
      <c r="WGG25"/>
      <c r="WGH25"/>
      <c r="WGI25"/>
      <c r="WGJ25"/>
      <c r="WGK25"/>
      <c r="WGL25"/>
      <c r="WGM25"/>
      <c r="WGN25"/>
      <c r="WGO25"/>
      <c r="WGP25"/>
      <c r="WGQ25"/>
      <c r="WGR25"/>
      <c r="WGS25"/>
      <c r="WGT25"/>
      <c r="WGU25"/>
      <c r="WGV25"/>
      <c r="WGW25"/>
      <c r="WGX25"/>
      <c r="WGY25"/>
      <c r="WGZ25"/>
      <c r="WHA25"/>
      <c r="WHB25"/>
      <c r="WHC25"/>
      <c r="WHD25"/>
      <c r="WHE25"/>
      <c r="WHF25"/>
      <c r="WHG25"/>
      <c r="WHH25"/>
      <c r="WHI25"/>
      <c r="WHJ25"/>
      <c r="WHK25"/>
      <c r="WHL25"/>
      <c r="WHM25"/>
      <c r="WHN25"/>
      <c r="WHO25"/>
      <c r="WHP25"/>
      <c r="WHQ25"/>
      <c r="WHR25"/>
      <c r="WHS25"/>
      <c r="WHT25"/>
      <c r="WHU25"/>
      <c r="WHV25"/>
      <c r="WHW25"/>
      <c r="WHX25"/>
      <c r="WHY25"/>
      <c r="WHZ25"/>
      <c r="WIA25"/>
      <c r="WIB25"/>
      <c r="WIC25"/>
      <c r="WID25"/>
      <c r="WIE25"/>
      <c r="WIF25"/>
      <c r="WIG25"/>
      <c r="WIH25"/>
      <c r="WII25"/>
      <c r="WIJ25"/>
      <c r="WIK25"/>
      <c r="WIL25"/>
      <c r="WIM25"/>
      <c r="WIN25"/>
      <c r="WIO25"/>
      <c r="WIP25"/>
      <c r="WIQ25"/>
      <c r="WIR25"/>
      <c r="WIS25"/>
      <c r="WIT25"/>
      <c r="WIU25"/>
      <c r="WIV25"/>
      <c r="WIW25"/>
      <c r="WIX25"/>
      <c r="WIY25"/>
      <c r="WIZ25"/>
      <c r="WJA25"/>
      <c r="WJB25"/>
      <c r="WJC25"/>
      <c r="WJD25"/>
      <c r="WJE25"/>
      <c r="WJF25"/>
      <c r="WJG25"/>
      <c r="WJH25"/>
      <c r="WJI25"/>
      <c r="WJJ25"/>
      <c r="WJK25"/>
      <c r="WJL25"/>
      <c r="WJM25"/>
      <c r="WJN25"/>
      <c r="WJO25"/>
      <c r="WJP25"/>
      <c r="WJQ25"/>
      <c r="WJR25"/>
      <c r="WJS25"/>
      <c r="WJT25"/>
      <c r="WJU25"/>
      <c r="WJV25"/>
      <c r="WJW25"/>
      <c r="WJX25"/>
      <c r="WJY25"/>
      <c r="WJZ25"/>
      <c r="WKA25"/>
      <c r="WKB25"/>
      <c r="WKC25"/>
      <c r="WKD25"/>
      <c r="WKE25"/>
      <c r="WKF25"/>
      <c r="WKG25"/>
      <c r="WKH25"/>
      <c r="WKI25"/>
      <c r="WKJ25"/>
      <c r="WKK25"/>
      <c r="WKL25"/>
      <c r="WKM25"/>
      <c r="WKN25"/>
      <c r="WKO25"/>
      <c r="WKP25"/>
      <c r="WKQ25"/>
      <c r="WKR25"/>
      <c r="WKS25"/>
      <c r="WKT25"/>
      <c r="WKU25"/>
      <c r="WKV25"/>
      <c r="WKW25"/>
      <c r="WKX25"/>
      <c r="WKY25"/>
      <c r="WKZ25"/>
      <c r="WLA25"/>
      <c r="WLB25"/>
      <c r="WLC25"/>
      <c r="WLD25"/>
      <c r="WLE25"/>
      <c r="WLF25"/>
      <c r="WLG25"/>
      <c r="WLH25"/>
      <c r="WLI25"/>
      <c r="WLJ25"/>
      <c r="WLK25"/>
      <c r="WLL25"/>
      <c r="WLM25"/>
      <c r="WLN25"/>
      <c r="WLO25"/>
      <c r="WLP25"/>
      <c r="WLQ25"/>
      <c r="WLR25"/>
      <c r="WLS25"/>
      <c r="WLT25"/>
      <c r="WLU25"/>
      <c r="WLV25"/>
      <c r="WLW25"/>
      <c r="WLX25"/>
      <c r="WLY25"/>
      <c r="WLZ25"/>
      <c r="WMA25"/>
      <c r="WMB25"/>
      <c r="WMC25"/>
      <c r="WMD25"/>
      <c r="WME25"/>
      <c r="WMF25"/>
      <c r="WMG25"/>
      <c r="WMH25"/>
      <c r="WMI25"/>
      <c r="WMJ25"/>
      <c r="WMK25"/>
      <c r="WML25"/>
      <c r="WMM25"/>
      <c r="WMN25"/>
      <c r="WMO25"/>
      <c r="WMP25"/>
      <c r="WMQ25"/>
      <c r="WMR25"/>
      <c r="WMS25"/>
      <c r="WMT25"/>
      <c r="WMU25"/>
      <c r="WMV25"/>
      <c r="WMW25"/>
      <c r="WMX25"/>
      <c r="WMY25"/>
      <c r="WMZ25"/>
      <c r="WNA25"/>
      <c r="WNB25"/>
      <c r="WNC25"/>
      <c r="WND25"/>
      <c r="WNE25"/>
      <c r="WNF25"/>
      <c r="WNG25"/>
      <c r="WNH25"/>
      <c r="WNI25"/>
      <c r="WNJ25"/>
      <c r="WNK25"/>
      <c r="WNL25"/>
      <c r="WNM25"/>
      <c r="WNN25"/>
      <c r="WNO25"/>
      <c r="WNP25"/>
      <c r="WNQ25"/>
      <c r="WNR25"/>
      <c r="WNS25"/>
      <c r="WNT25"/>
      <c r="WNU25"/>
      <c r="WNV25"/>
      <c r="WNW25"/>
      <c r="WNX25"/>
      <c r="WNY25"/>
      <c r="WNZ25"/>
      <c r="WOA25"/>
      <c r="WOB25"/>
      <c r="WOC25"/>
      <c r="WOD25"/>
      <c r="WOE25"/>
      <c r="WOF25"/>
      <c r="WOG25"/>
      <c r="WOH25"/>
      <c r="WOI25"/>
      <c r="WOJ25"/>
      <c r="WOK25"/>
      <c r="WOL25"/>
      <c r="WOM25"/>
      <c r="WON25"/>
      <c r="WOO25"/>
      <c r="WOP25"/>
      <c r="WOQ25"/>
      <c r="WOR25"/>
      <c r="WOS25"/>
      <c r="WOT25"/>
      <c r="WOU25"/>
      <c r="WOV25"/>
      <c r="WOW25"/>
      <c r="WOX25"/>
      <c r="WOY25"/>
      <c r="WOZ25"/>
      <c r="WPA25"/>
      <c r="WPB25"/>
      <c r="WPC25"/>
      <c r="WPD25"/>
      <c r="WPE25"/>
      <c r="WPF25"/>
      <c r="WPG25"/>
      <c r="WPH25"/>
      <c r="WPI25"/>
      <c r="WPJ25"/>
      <c r="WPK25"/>
      <c r="WPL25"/>
      <c r="WPM25"/>
      <c r="WPN25"/>
      <c r="WPO25"/>
      <c r="WPP25"/>
      <c r="WPQ25"/>
      <c r="WPR25"/>
      <c r="WPS25"/>
      <c r="WPT25"/>
      <c r="WPU25"/>
      <c r="WPV25"/>
      <c r="WPW25"/>
      <c r="WPX25"/>
      <c r="WPY25"/>
      <c r="WPZ25"/>
      <c r="WQA25"/>
      <c r="WQB25"/>
      <c r="WQC25"/>
      <c r="WQD25"/>
      <c r="WQE25"/>
      <c r="WQF25"/>
      <c r="WQG25"/>
      <c r="WQH25"/>
      <c r="WQI25"/>
      <c r="WQJ25"/>
      <c r="WQK25"/>
      <c r="WQL25"/>
      <c r="WQM25"/>
      <c r="WQN25"/>
      <c r="WQO25"/>
      <c r="WQP25"/>
      <c r="WQQ25"/>
      <c r="WQR25"/>
      <c r="WQS25"/>
      <c r="WQT25"/>
      <c r="WQU25"/>
      <c r="WQV25"/>
      <c r="WQW25"/>
      <c r="WQX25"/>
      <c r="WQY25"/>
      <c r="WQZ25"/>
      <c r="WRA25"/>
      <c r="WRB25"/>
      <c r="WRC25"/>
      <c r="WRD25"/>
      <c r="WRE25"/>
      <c r="WRF25"/>
      <c r="WRG25"/>
      <c r="WRH25"/>
      <c r="WRI25"/>
      <c r="WRJ25"/>
      <c r="WRK25"/>
      <c r="WRL25"/>
      <c r="WRM25"/>
      <c r="WRN25"/>
      <c r="WRO25"/>
      <c r="WRP25"/>
      <c r="WRQ25"/>
      <c r="WRR25"/>
      <c r="WRS25"/>
      <c r="WRT25"/>
      <c r="WRU25"/>
      <c r="WRV25"/>
      <c r="WRW25"/>
      <c r="WRX25"/>
      <c r="WRY25"/>
      <c r="WRZ25"/>
      <c r="WSA25"/>
      <c r="WSB25"/>
      <c r="WSC25"/>
      <c r="WSD25"/>
      <c r="WSE25"/>
      <c r="WSF25"/>
      <c r="WSG25"/>
      <c r="WSH25"/>
      <c r="WSI25"/>
      <c r="WSJ25"/>
      <c r="WSK25"/>
      <c r="WSL25"/>
      <c r="WSM25"/>
      <c r="WSN25"/>
      <c r="WSO25"/>
      <c r="WSP25"/>
      <c r="WSQ25"/>
      <c r="WSR25"/>
      <c r="WSS25"/>
      <c r="WST25"/>
      <c r="WSU25"/>
      <c r="WSV25"/>
      <c r="WSW25"/>
      <c r="WSX25"/>
      <c r="WSY25"/>
      <c r="WSZ25"/>
      <c r="WTA25"/>
      <c r="WTB25"/>
      <c r="WTC25"/>
      <c r="WTD25"/>
      <c r="WTE25"/>
      <c r="WTF25"/>
      <c r="WTG25"/>
      <c r="WTH25"/>
      <c r="WTI25"/>
      <c r="WTJ25"/>
      <c r="WTK25"/>
      <c r="WTL25"/>
      <c r="WTM25"/>
      <c r="WTN25"/>
      <c r="WTO25"/>
      <c r="WTP25"/>
      <c r="WTQ25"/>
      <c r="WTR25"/>
      <c r="WTS25"/>
      <c r="WTT25"/>
      <c r="WTU25"/>
      <c r="WTV25"/>
      <c r="WTW25"/>
      <c r="WTX25"/>
      <c r="WTY25"/>
      <c r="WTZ25"/>
      <c r="WUA25"/>
      <c r="WUB25"/>
      <c r="WUC25"/>
      <c r="WUD25"/>
      <c r="WUE25"/>
      <c r="WUF25"/>
      <c r="WUG25"/>
      <c r="WUH25"/>
      <c r="WUI25"/>
      <c r="WUJ25"/>
      <c r="WUK25"/>
      <c r="WUL25"/>
      <c r="WUM25"/>
      <c r="WUN25"/>
      <c r="WUO25"/>
      <c r="WUP25"/>
      <c r="WUQ25"/>
      <c r="WUR25"/>
      <c r="WUS25"/>
      <c r="WUT25"/>
      <c r="WUU25"/>
      <c r="WUV25"/>
      <c r="WUW25"/>
      <c r="WUX25"/>
      <c r="WUY25"/>
      <c r="WUZ25"/>
      <c r="WVA25"/>
      <c r="WVB25"/>
      <c r="WVC25"/>
      <c r="WVD25"/>
      <c r="WVE25"/>
      <c r="WVF25"/>
      <c r="WVG25"/>
      <c r="WVH25"/>
      <c r="WVI25"/>
      <c r="WVJ25"/>
      <c r="WVK25"/>
      <c r="WVL25"/>
      <c r="WVM25"/>
      <c r="WVN25"/>
      <c r="WVO25"/>
      <c r="WVP25"/>
      <c r="WVQ25"/>
      <c r="WVR25"/>
      <c r="WVS25"/>
      <c r="WVT25"/>
      <c r="WVU25"/>
      <c r="WVV25"/>
    </row>
    <row r="26" spans="1:16142" s="229" customFormat="1" ht="16.149999999999999" customHeight="1" thickBot="1" x14ac:dyDescent="0.25">
      <c r="B26" s="49"/>
      <c r="C26" s="335"/>
      <c r="D26" s="298"/>
      <c r="E26" s="318"/>
      <c r="F26" s="47"/>
      <c r="G26" s="46"/>
      <c r="H26" s="46"/>
      <c r="I26" s="46"/>
      <c r="J26" s="45"/>
    </row>
    <row r="27" spans="1:16142" s="229" customFormat="1" ht="16.149999999999999" customHeight="1" thickBot="1" x14ac:dyDescent="0.25">
      <c r="B27" s="48"/>
      <c r="C27" s="336"/>
      <c r="D27" s="328" t="s">
        <v>997</v>
      </c>
      <c r="E27" s="323"/>
      <c r="F27" s="324"/>
      <c r="G27" s="324"/>
      <c r="H27" s="324"/>
      <c r="I27" s="325"/>
      <c r="J27" s="326"/>
    </row>
    <row r="28" spans="1:16142" s="229" customFormat="1" ht="16.149999999999999" customHeight="1" thickBot="1" x14ac:dyDescent="0.25">
      <c r="B28" s="49"/>
      <c r="C28" s="335"/>
      <c r="D28" s="298"/>
      <c r="E28" s="318"/>
      <c r="F28" s="47"/>
      <c r="G28" s="46"/>
      <c r="H28" s="46"/>
      <c r="I28" s="46"/>
      <c r="J28" s="45"/>
    </row>
    <row r="29" spans="1:16142" s="229" customFormat="1" ht="16.149999999999999" customHeight="1" thickBot="1" x14ac:dyDescent="0.25">
      <c r="B29" s="44"/>
      <c r="C29" s="336"/>
      <c r="D29" s="328" t="s">
        <v>997</v>
      </c>
      <c r="E29" s="323"/>
      <c r="F29" s="324"/>
      <c r="G29" s="324"/>
      <c r="H29" s="324"/>
      <c r="I29" s="325"/>
      <c r="J29" s="326"/>
    </row>
    <row r="30" spans="1:16142" s="229" customFormat="1" ht="16.149999999999999" customHeight="1" thickBot="1" x14ac:dyDescent="0.25">
      <c r="B30" s="49"/>
      <c r="C30" s="337"/>
      <c r="D30" s="321"/>
      <c r="E30" s="322"/>
      <c r="F30" s="43"/>
      <c r="G30" s="42"/>
      <c r="H30" s="42"/>
      <c r="I30" s="42"/>
      <c r="J30" s="41"/>
    </row>
    <row r="31" spans="1:16142" s="229" customFormat="1" ht="16.149999999999999" customHeight="1" thickBot="1" x14ac:dyDescent="0.25">
      <c r="B31" s="48"/>
      <c r="C31" s="338"/>
      <c r="D31" s="328" t="s">
        <v>997</v>
      </c>
      <c r="E31" s="323"/>
      <c r="F31" s="324"/>
      <c r="G31" s="324"/>
      <c r="H31" s="324"/>
      <c r="I31" s="325"/>
      <c r="J31" s="326"/>
    </row>
    <row r="33" spans="2:2" x14ac:dyDescent="0.25">
      <c r="B33" s="215" t="s">
        <v>998</v>
      </c>
    </row>
  </sheetData>
  <mergeCells count="25">
    <mergeCell ref="B28:B29"/>
    <mergeCell ref="F28:J28"/>
    <mergeCell ref="B30:B31"/>
    <mergeCell ref="F30:J30"/>
    <mergeCell ref="B22:B23"/>
    <mergeCell ref="F22:J22"/>
    <mergeCell ref="B24:B25"/>
    <mergeCell ref="F24:J24"/>
    <mergeCell ref="B26:B27"/>
    <mergeCell ref="F26:J26"/>
    <mergeCell ref="B15:M15"/>
    <mergeCell ref="B17:K17"/>
    <mergeCell ref="B18:J18"/>
    <mergeCell ref="B19:B21"/>
    <mergeCell ref="C19:D20"/>
    <mergeCell ref="E19:J20"/>
    <mergeCell ref="F21:J21"/>
    <mergeCell ref="B2:M2"/>
    <mergeCell ref="B6:M6"/>
    <mergeCell ref="B7:B9"/>
    <mergeCell ref="C7:F8"/>
    <mergeCell ref="G7:H8"/>
    <mergeCell ref="I7:M7"/>
    <mergeCell ref="I8:J8"/>
    <mergeCell ref="K8:M8"/>
  </mergeCells>
  <dataValidations count="1">
    <dataValidation type="list" allowBlank="1" showInputMessage="1" showErrorMessage="1" sqref="G10:G14" xr:uid="{00000000-0002-0000-0D00-000000000000}">
      <formula1>$B$3:$B$5</formula1>
    </dataValidation>
  </dataValidations>
  <pageMargins left="0.19685039370078741" right="0.11811023622047245" top="0.15748031496062992" bottom="0.15748031496062992" header="0.31496062992125984" footer="0.31496062992125984"/>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BCD8-9D17-47FB-B38D-E4142F2A68EE}">
  <dimension ref="B2:B3"/>
  <sheetViews>
    <sheetView workbookViewId="0"/>
  </sheetViews>
  <sheetFormatPr defaultRowHeight="15.75" x14ac:dyDescent="0.25"/>
  <cols>
    <col min="1" max="1" width="9.140625" style="482" customWidth="1"/>
    <col min="2" max="2" width="170.7109375" style="482" customWidth="1"/>
    <col min="3" max="3" width="9.140625" style="482" customWidth="1"/>
    <col min="4" max="16384" width="9.140625" style="482"/>
  </cols>
  <sheetData>
    <row r="2" spans="2:2" ht="18.75" x14ac:dyDescent="0.3">
      <c r="B2" s="397" t="s">
        <v>912</v>
      </c>
    </row>
    <row r="3" spans="2:2" x14ac:dyDescent="0.25">
      <c r="B3" s="482" t="s">
        <v>913</v>
      </c>
    </row>
  </sheetData>
  <pageMargins left="0.75" right="0.75" top="0.75" bottom="0.5" header="0.5" footer="0.7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05984-0435-4798-BFF0-A0F0D2DDCC81}">
  <dimension ref="B2:H11"/>
  <sheetViews>
    <sheetView workbookViewId="0"/>
  </sheetViews>
  <sheetFormatPr defaultRowHeight="15.75" x14ac:dyDescent="0.25"/>
  <cols>
    <col min="1" max="1" width="9.140625" style="482" customWidth="1"/>
    <col min="2" max="2" width="45.7109375" style="482" customWidth="1"/>
    <col min="3" max="3" width="20.7109375" style="482" customWidth="1"/>
    <col min="4" max="4" width="25.7109375" style="482" customWidth="1"/>
    <col min="5" max="8" width="17.7109375" style="482" customWidth="1"/>
    <col min="9" max="9" width="35.7109375" style="482" customWidth="1"/>
    <col min="10" max="10" width="9.140625" style="482" customWidth="1"/>
    <col min="11" max="16384" width="9.140625" style="482"/>
  </cols>
  <sheetData>
    <row r="2" spans="2:8" x14ac:dyDescent="0.25">
      <c r="B2" s="40" t="s">
        <v>854</v>
      </c>
      <c r="C2" s="40"/>
      <c r="D2" s="40"/>
      <c r="E2" s="40"/>
      <c r="F2" s="40"/>
      <c r="G2" s="40"/>
      <c r="H2" s="40"/>
    </row>
    <row r="4" spans="2:8" customFormat="1" ht="30" customHeight="1" x14ac:dyDescent="0.25">
      <c r="B4" s="39" t="s">
        <v>854</v>
      </c>
      <c r="C4" s="38"/>
      <c r="D4" s="37"/>
    </row>
    <row r="5" spans="2:8" customFormat="1" ht="45" customHeight="1" x14ac:dyDescent="0.25">
      <c r="B5" s="36" t="s">
        <v>855</v>
      </c>
      <c r="C5" s="35"/>
      <c r="D5" s="34"/>
    </row>
    <row r="7" spans="2:8" customFormat="1" ht="30" customHeight="1" x14ac:dyDescent="0.25">
      <c r="B7" s="39" t="s">
        <v>856</v>
      </c>
      <c r="C7" s="38"/>
      <c r="D7" s="37"/>
    </row>
    <row r="8" spans="2:8" customFormat="1" ht="45" customHeight="1" x14ac:dyDescent="0.25">
      <c r="B8" s="36" t="s">
        <v>857</v>
      </c>
      <c r="C8" s="35"/>
      <c r="D8" s="34"/>
    </row>
    <row r="10" spans="2:8" customFormat="1" ht="30" customHeight="1" x14ac:dyDescent="0.25">
      <c r="B10" s="39" t="s">
        <v>858</v>
      </c>
      <c r="C10" s="38"/>
      <c r="D10" s="37"/>
    </row>
    <row r="11" spans="2:8" customFormat="1" ht="45" customHeight="1" x14ac:dyDescent="0.25">
      <c r="B11" s="33" t="s">
        <v>859</v>
      </c>
      <c r="C11" s="32"/>
      <c r="D11" s="31"/>
    </row>
  </sheetData>
  <mergeCells count="7">
    <mergeCell ref="B10:D10"/>
    <mergeCell ref="B11:D11"/>
    <mergeCell ref="B2:H2"/>
    <mergeCell ref="B4:D4"/>
    <mergeCell ref="B5:D5"/>
    <mergeCell ref="B7:D7"/>
    <mergeCell ref="B8:D8"/>
  </mergeCells>
  <pageMargins left="0.75" right="0.75" top="0.75" bottom="0.5" header="0.5" footer="0.7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7FEF6-221D-4F29-A1C2-BE58D75B3FEA}">
  <dimension ref="B4:B35"/>
  <sheetViews>
    <sheetView workbookViewId="0"/>
  </sheetViews>
  <sheetFormatPr defaultRowHeight="15.75" x14ac:dyDescent="0.25"/>
  <cols>
    <col min="1" max="1" width="9.140625" style="482" customWidth="1"/>
    <col min="2" max="2" width="170.7109375" style="482" customWidth="1"/>
    <col min="3" max="3" width="9.140625" style="482" customWidth="1"/>
    <col min="4" max="16384" width="9.140625" style="482"/>
  </cols>
  <sheetData>
    <row r="4" spans="2:2" x14ac:dyDescent="0.25">
      <c r="B4" s="483" t="s">
        <v>803</v>
      </c>
    </row>
    <row r="5" spans="2:2" ht="252" x14ac:dyDescent="0.25">
      <c r="B5" s="484" t="s">
        <v>804</v>
      </c>
    </row>
    <row r="7" spans="2:2" x14ac:dyDescent="0.25">
      <c r="B7" s="483" t="s">
        <v>805</v>
      </c>
    </row>
    <row r="8" spans="2:2" ht="330.75" x14ac:dyDescent="0.25">
      <c r="B8" s="484" t="s">
        <v>806</v>
      </c>
    </row>
    <row r="10" spans="2:2" x14ac:dyDescent="0.25">
      <c r="B10" s="483" t="s">
        <v>527</v>
      </c>
    </row>
    <row r="11" spans="2:2" ht="110.25" x14ac:dyDescent="0.25">
      <c r="B11" s="484" t="s">
        <v>807</v>
      </c>
    </row>
    <row r="13" spans="2:2" x14ac:dyDescent="0.25">
      <c r="B13" s="483" t="s">
        <v>808</v>
      </c>
    </row>
    <row r="14" spans="2:2" ht="126" x14ac:dyDescent="0.25">
      <c r="B14" s="484" t="s">
        <v>809</v>
      </c>
    </row>
    <row r="16" spans="2:2" x14ac:dyDescent="0.25">
      <c r="B16" s="483" t="s">
        <v>810</v>
      </c>
    </row>
    <row r="17" spans="2:2" ht="110.25" x14ac:dyDescent="0.25">
      <c r="B17" s="484" t="s">
        <v>811</v>
      </c>
    </row>
    <row r="19" spans="2:2" x14ac:dyDescent="0.25">
      <c r="B19" s="483" t="s">
        <v>812</v>
      </c>
    </row>
    <row r="20" spans="2:2" ht="78.75" x14ac:dyDescent="0.25">
      <c r="B20" s="484" t="s">
        <v>813</v>
      </c>
    </row>
    <row r="22" spans="2:2" x14ac:dyDescent="0.25">
      <c r="B22" s="483" t="s">
        <v>814</v>
      </c>
    </row>
    <row r="23" spans="2:2" ht="94.5" x14ac:dyDescent="0.25">
      <c r="B23" s="484" t="s">
        <v>815</v>
      </c>
    </row>
    <row r="25" spans="2:2" x14ac:dyDescent="0.25">
      <c r="B25" s="483" t="s">
        <v>816</v>
      </c>
    </row>
    <row r="26" spans="2:2" ht="63" x14ac:dyDescent="0.25">
      <c r="B26" s="484" t="s">
        <v>817</v>
      </c>
    </row>
    <row r="28" spans="2:2" x14ac:dyDescent="0.25">
      <c r="B28" s="483" t="s">
        <v>818</v>
      </c>
    </row>
    <row r="29" spans="2:2" ht="47.25" x14ac:dyDescent="0.25">
      <c r="B29" s="484" t="s">
        <v>819</v>
      </c>
    </row>
    <row r="31" spans="2:2" x14ac:dyDescent="0.25">
      <c r="B31" s="483" t="s">
        <v>820</v>
      </c>
    </row>
    <row r="32" spans="2:2" ht="47.25" x14ac:dyDescent="0.25">
      <c r="B32" s="484" t="s">
        <v>821</v>
      </c>
    </row>
    <row r="34" spans="2:2" x14ac:dyDescent="0.25">
      <c r="B34" s="483" t="s">
        <v>822</v>
      </c>
    </row>
    <row r="35" spans="2:2" ht="78.75" x14ac:dyDescent="0.25">
      <c r="B35" s="484" t="s">
        <v>823</v>
      </c>
    </row>
  </sheetData>
  <pageMargins left="0.75" right="0.75" top="0.75" bottom="0.5" header="0.5" footer="0.7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C0A82-5AF4-47A0-B1D6-A3B994FF2553}">
  <dimension ref="A1:P33"/>
  <sheetViews>
    <sheetView workbookViewId="0"/>
  </sheetViews>
  <sheetFormatPr defaultRowHeight="15.75" x14ac:dyDescent="0.25"/>
  <cols>
    <col min="1" max="1" width="9.140625" style="482" customWidth="1"/>
    <col min="2" max="2" width="10.7109375" style="482" customWidth="1"/>
    <col min="3" max="3" width="50.7109375" style="482" customWidth="1"/>
    <col min="4" max="5" width="16.7109375" style="482" customWidth="1"/>
    <col min="6" max="7" width="17.7109375" style="482" customWidth="1"/>
    <col min="8" max="8" width="40.7109375" style="482" customWidth="1"/>
    <col min="9" max="9" width="21.7109375" style="482" customWidth="1"/>
    <col min="10" max="10" width="28.28515625" style="482" customWidth="1"/>
    <col min="11" max="11" width="21.7109375" style="482" customWidth="1"/>
    <col min="12" max="12" width="28.28515625" style="482" customWidth="1"/>
    <col min="13" max="13" width="21.7109375" style="482" customWidth="1"/>
    <col min="14" max="14" width="28.28515625" style="482" customWidth="1"/>
    <col min="15" max="15" width="21.7109375" style="482" customWidth="1"/>
    <col min="16" max="16" width="28.28515625" style="482" customWidth="1"/>
    <col min="17" max="17" width="9.140625" style="482" customWidth="1"/>
    <col min="18" max="16384" width="9.140625" style="482"/>
  </cols>
  <sheetData>
    <row r="1" spans="1:16" x14ac:dyDescent="0.25">
      <c r="L1" s="482" t="s">
        <v>883</v>
      </c>
    </row>
    <row r="3" spans="1:16" x14ac:dyDescent="0.25">
      <c r="A3" s="40" t="s">
        <v>820</v>
      </c>
      <c r="B3" s="30"/>
      <c r="C3" s="30"/>
      <c r="D3" s="30"/>
      <c r="E3" s="30"/>
      <c r="F3" s="30"/>
      <c r="G3" s="30"/>
      <c r="H3" s="30"/>
      <c r="I3" s="30"/>
      <c r="J3" s="30"/>
      <c r="K3" s="30"/>
      <c r="L3" s="30"/>
    </row>
    <row r="5" spans="1:16" x14ac:dyDescent="0.25">
      <c r="P5" s="482" t="s">
        <v>643</v>
      </c>
    </row>
    <row r="6" spans="1:16" x14ac:dyDescent="0.25">
      <c r="B6" s="29" t="s">
        <v>797</v>
      </c>
      <c r="C6" s="29" t="s">
        <v>884</v>
      </c>
      <c r="D6" s="29" t="s">
        <v>885</v>
      </c>
      <c r="E6" s="29" t="s">
        <v>886</v>
      </c>
      <c r="F6" s="29" t="s">
        <v>887</v>
      </c>
      <c r="G6" s="29" t="s">
        <v>888</v>
      </c>
      <c r="H6" s="27" t="s">
        <v>889</v>
      </c>
      <c r="I6" s="25" t="s">
        <v>890</v>
      </c>
      <c r="J6" s="24"/>
      <c r="K6" s="24"/>
      <c r="L6" s="24"/>
      <c r="M6" s="24"/>
      <c r="N6" s="24"/>
      <c r="O6" s="24"/>
      <c r="P6" s="23"/>
    </row>
    <row r="7" spans="1:16" customFormat="1" ht="47.1" customHeight="1" x14ac:dyDescent="0.25">
      <c r="B7" s="28"/>
      <c r="C7" s="28"/>
      <c r="D7" s="28"/>
      <c r="E7" s="28"/>
      <c r="F7" s="28"/>
      <c r="G7" s="28"/>
      <c r="H7" s="26"/>
      <c r="I7" s="483" t="s">
        <v>891</v>
      </c>
      <c r="J7" s="483" t="s">
        <v>892</v>
      </c>
      <c r="K7" s="483" t="s">
        <v>893</v>
      </c>
      <c r="L7" s="483" t="s">
        <v>894</v>
      </c>
      <c r="M7" s="483" t="s">
        <v>895</v>
      </c>
      <c r="N7" s="483" t="s">
        <v>896</v>
      </c>
      <c r="O7" s="483" t="s">
        <v>897</v>
      </c>
      <c r="P7" s="483" t="s">
        <v>898</v>
      </c>
    </row>
    <row r="8" spans="1:16" x14ac:dyDescent="0.25">
      <c r="B8" s="22" t="s">
        <v>646</v>
      </c>
      <c r="C8" s="19" t="s">
        <v>899</v>
      </c>
      <c r="D8" s="16">
        <v>2025</v>
      </c>
      <c r="E8" s="16">
        <v>2025</v>
      </c>
      <c r="F8" s="13">
        <v>8000000000</v>
      </c>
      <c r="G8" s="13"/>
      <c r="H8" s="500" t="s">
        <v>900</v>
      </c>
      <c r="I8" s="501"/>
      <c r="J8" s="501"/>
      <c r="K8" s="501"/>
      <c r="L8" s="501"/>
      <c r="M8" s="501"/>
      <c r="N8" s="501"/>
      <c r="O8" s="501"/>
      <c r="P8" s="501"/>
    </row>
    <row r="9" spans="1:16" x14ac:dyDescent="0.25">
      <c r="B9" s="21"/>
      <c r="C9" s="18"/>
      <c r="D9" s="15"/>
      <c r="E9" s="15"/>
      <c r="F9" s="12"/>
      <c r="G9" s="12"/>
      <c r="H9" s="500" t="s">
        <v>901</v>
      </c>
      <c r="I9" s="501"/>
      <c r="J9" s="501"/>
      <c r="K9" s="501"/>
      <c r="L9" s="501"/>
      <c r="M9" s="501"/>
      <c r="N9" s="501"/>
      <c r="O9" s="501"/>
      <c r="P9" s="501"/>
    </row>
    <row r="10" spans="1:16" x14ac:dyDescent="0.25">
      <c r="B10" s="21"/>
      <c r="C10" s="18"/>
      <c r="D10" s="15"/>
      <c r="E10" s="15"/>
      <c r="F10" s="12"/>
      <c r="G10" s="12"/>
      <c r="H10" s="500" t="s">
        <v>796</v>
      </c>
      <c r="I10" s="501"/>
      <c r="J10" s="501"/>
      <c r="K10" s="501"/>
      <c r="L10" s="501"/>
      <c r="M10" s="501"/>
      <c r="N10" s="501"/>
      <c r="O10" s="501"/>
      <c r="P10" s="501"/>
    </row>
    <row r="11" spans="1:16" x14ac:dyDescent="0.25">
      <c r="B11" s="21"/>
      <c r="C11" s="18"/>
      <c r="D11" s="15"/>
      <c r="E11" s="15"/>
      <c r="F11" s="12"/>
      <c r="G11" s="12"/>
      <c r="H11" s="500" t="s">
        <v>902</v>
      </c>
      <c r="I11" s="501">
        <v>8000000000</v>
      </c>
      <c r="J11" s="501"/>
      <c r="K11" s="501">
        <v>8000000000</v>
      </c>
      <c r="L11" s="501"/>
      <c r="M11" s="501">
        <v>8000000000</v>
      </c>
      <c r="N11" s="501"/>
      <c r="O11" s="501">
        <v>8000000000</v>
      </c>
      <c r="P11" s="501"/>
    </row>
    <row r="12" spans="1:16" x14ac:dyDescent="0.25">
      <c r="B12" s="20"/>
      <c r="C12" s="17"/>
      <c r="D12" s="14"/>
      <c r="E12" s="14"/>
      <c r="F12" s="11"/>
      <c r="G12" s="11"/>
      <c r="H12" s="500" t="s">
        <v>903</v>
      </c>
      <c r="I12" s="501">
        <v>8000000000</v>
      </c>
      <c r="J12" s="501"/>
      <c r="K12" s="501">
        <v>8000000000</v>
      </c>
      <c r="L12" s="501"/>
      <c r="M12" s="501">
        <v>8000000000</v>
      </c>
      <c r="N12" s="501"/>
      <c r="O12" s="501">
        <v>8000000000</v>
      </c>
      <c r="P12" s="501"/>
    </row>
    <row r="13" spans="1:16" x14ac:dyDescent="0.25">
      <c r="B13" s="22" t="s">
        <v>648</v>
      </c>
      <c r="C13" s="19" t="s">
        <v>904</v>
      </c>
      <c r="D13" s="16">
        <v>2025</v>
      </c>
      <c r="E13" s="16">
        <v>2025</v>
      </c>
      <c r="F13" s="13">
        <v>5000000000</v>
      </c>
      <c r="G13" s="13"/>
      <c r="H13" s="500" t="s">
        <v>900</v>
      </c>
      <c r="I13" s="501"/>
      <c r="J13" s="501"/>
      <c r="K13" s="501"/>
      <c r="L13" s="501"/>
      <c r="M13" s="501"/>
      <c r="N13" s="501"/>
      <c r="O13" s="501"/>
      <c r="P13" s="501"/>
    </row>
    <row r="14" spans="1:16" x14ac:dyDescent="0.25">
      <c r="B14" s="21"/>
      <c r="C14" s="18"/>
      <c r="D14" s="15"/>
      <c r="E14" s="15"/>
      <c r="F14" s="12"/>
      <c r="G14" s="12"/>
      <c r="H14" s="500" t="s">
        <v>901</v>
      </c>
      <c r="I14" s="501"/>
      <c r="J14" s="501"/>
      <c r="K14" s="501"/>
      <c r="L14" s="501"/>
      <c r="M14" s="501"/>
      <c r="N14" s="501"/>
      <c r="O14" s="501"/>
      <c r="P14" s="501"/>
    </row>
    <row r="15" spans="1:16" x14ac:dyDescent="0.25">
      <c r="B15" s="21"/>
      <c r="C15" s="18"/>
      <c r="D15" s="15"/>
      <c r="E15" s="15"/>
      <c r="F15" s="12"/>
      <c r="G15" s="12"/>
      <c r="H15" s="500" t="s">
        <v>796</v>
      </c>
      <c r="I15" s="501"/>
      <c r="J15" s="501"/>
      <c r="K15" s="501"/>
      <c r="L15" s="501"/>
      <c r="M15" s="501"/>
      <c r="N15" s="501"/>
      <c r="O15" s="501"/>
      <c r="P15" s="501"/>
    </row>
    <row r="16" spans="1:16" x14ac:dyDescent="0.25">
      <c r="B16" s="21"/>
      <c r="C16" s="18"/>
      <c r="D16" s="15"/>
      <c r="E16" s="15"/>
      <c r="F16" s="12"/>
      <c r="G16" s="12"/>
      <c r="H16" s="500" t="s">
        <v>902</v>
      </c>
      <c r="I16" s="501"/>
      <c r="J16" s="501"/>
      <c r="K16" s="501">
        <v>5000000000</v>
      </c>
      <c r="L16" s="501">
        <v>4985000</v>
      </c>
      <c r="M16" s="501">
        <v>5000000000</v>
      </c>
      <c r="N16" s="501">
        <v>4985000</v>
      </c>
      <c r="O16" s="501">
        <v>5000000000</v>
      </c>
      <c r="P16" s="501"/>
    </row>
    <row r="17" spans="2:16" x14ac:dyDescent="0.25">
      <c r="B17" s="20"/>
      <c r="C17" s="17"/>
      <c r="D17" s="14"/>
      <c r="E17" s="14"/>
      <c r="F17" s="11"/>
      <c r="G17" s="11"/>
      <c r="H17" s="500" t="s">
        <v>903</v>
      </c>
      <c r="I17" s="501"/>
      <c r="J17" s="501"/>
      <c r="K17" s="501">
        <v>5000000000</v>
      </c>
      <c r="L17" s="501">
        <v>4985000</v>
      </c>
      <c r="M17" s="501">
        <v>5000000000</v>
      </c>
      <c r="N17" s="501">
        <v>4985000</v>
      </c>
      <c r="O17" s="501">
        <v>5000000000</v>
      </c>
      <c r="P17" s="501"/>
    </row>
    <row r="18" spans="2:16" x14ac:dyDescent="0.25">
      <c r="B18" s="22" t="s">
        <v>650</v>
      </c>
      <c r="C18" s="19" t="s">
        <v>905</v>
      </c>
      <c r="D18" s="16">
        <v>2025</v>
      </c>
      <c r="E18" s="16">
        <v>2025</v>
      </c>
      <c r="F18" s="13">
        <v>400000000</v>
      </c>
      <c r="G18" s="13"/>
      <c r="H18" s="500" t="s">
        <v>900</v>
      </c>
      <c r="I18" s="501"/>
      <c r="J18" s="501"/>
      <c r="K18" s="501"/>
      <c r="L18" s="501"/>
      <c r="M18" s="501"/>
      <c r="N18" s="501"/>
      <c r="O18" s="501"/>
      <c r="P18" s="501"/>
    </row>
    <row r="19" spans="2:16" x14ac:dyDescent="0.25">
      <c r="B19" s="21"/>
      <c r="C19" s="18"/>
      <c r="D19" s="15"/>
      <c r="E19" s="15"/>
      <c r="F19" s="12"/>
      <c r="G19" s="12"/>
      <c r="H19" s="500" t="s">
        <v>901</v>
      </c>
      <c r="I19" s="501"/>
      <c r="J19" s="501"/>
      <c r="K19" s="501"/>
      <c r="L19" s="501"/>
      <c r="M19" s="501"/>
      <c r="N19" s="501"/>
      <c r="O19" s="501"/>
      <c r="P19" s="501"/>
    </row>
    <row r="20" spans="2:16" x14ac:dyDescent="0.25">
      <c r="B20" s="21"/>
      <c r="C20" s="18"/>
      <c r="D20" s="15"/>
      <c r="E20" s="15"/>
      <c r="F20" s="12"/>
      <c r="G20" s="12"/>
      <c r="H20" s="500" t="s">
        <v>796</v>
      </c>
      <c r="I20" s="501"/>
      <c r="J20" s="501"/>
      <c r="K20" s="501"/>
      <c r="L20" s="501"/>
      <c r="M20" s="501"/>
      <c r="N20" s="501"/>
      <c r="O20" s="501"/>
      <c r="P20" s="501"/>
    </row>
    <row r="21" spans="2:16" x14ac:dyDescent="0.25">
      <c r="B21" s="21"/>
      <c r="C21" s="18"/>
      <c r="D21" s="15"/>
      <c r="E21" s="15"/>
      <c r="F21" s="12"/>
      <c r="G21" s="12"/>
      <c r="H21" s="500" t="s">
        <v>902</v>
      </c>
      <c r="I21" s="501">
        <v>100000000</v>
      </c>
      <c r="J21" s="501"/>
      <c r="K21" s="501">
        <v>200000000</v>
      </c>
      <c r="L21" s="501"/>
      <c r="M21" s="501">
        <v>300000000</v>
      </c>
      <c r="N21" s="501"/>
      <c r="O21" s="501">
        <v>400000000</v>
      </c>
      <c r="P21" s="501"/>
    </row>
    <row r="22" spans="2:16" x14ac:dyDescent="0.25">
      <c r="B22" s="20"/>
      <c r="C22" s="17"/>
      <c r="D22" s="14"/>
      <c r="E22" s="14"/>
      <c r="F22" s="11"/>
      <c r="G22" s="11"/>
      <c r="H22" s="500" t="s">
        <v>903</v>
      </c>
      <c r="I22" s="501">
        <v>100000000</v>
      </c>
      <c r="J22" s="501"/>
      <c r="K22" s="501">
        <v>200000000</v>
      </c>
      <c r="L22" s="501"/>
      <c r="M22" s="501">
        <v>300000000</v>
      </c>
      <c r="N22" s="501"/>
      <c r="O22" s="501">
        <v>400000000</v>
      </c>
      <c r="P22" s="501"/>
    </row>
    <row r="23" spans="2:16" x14ac:dyDescent="0.25">
      <c r="B23" s="22" t="s">
        <v>652</v>
      </c>
      <c r="C23" s="19" t="s">
        <v>906</v>
      </c>
      <c r="D23" s="16">
        <v>2025</v>
      </c>
      <c r="E23" s="16">
        <v>2025</v>
      </c>
      <c r="F23" s="13">
        <v>800000000</v>
      </c>
      <c r="G23" s="13"/>
      <c r="H23" s="500" t="s">
        <v>900</v>
      </c>
      <c r="I23" s="501"/>
      <c r="J23" s="501"/>
      <c r="K23" s="501"/>
      <c r="L23" s="501"/>
      <c r="M23" s="501"/>
      <c r="N23" s="501"/>
      <c r="O23" s="501"/>
      <c r="P23" s="501"/>
    </row>
    <row r="24" spans="2:16" x14ac:dyDescent="0.25">
      <c r="B24" s="21"/>
      <c r="C24" s="18"/>
      <c r="D24" s="15"/>
      <c r="E24" s="15"/>
      <c r="F24" s="12"/>
      <c r="G24" s="12"/>
      <c r="H24" s="500" t="s">
        <v>901</v>
      </c>
      <c r="I24" s="501"/>
      <c r="J24" s="501"/>
      <c r="K24" s="501"/>
      <c r="L24" s="501"/>
      <c r="M24" s="501"/>
      <c r="N24" s="501"/>
      <c r="O24" s="501"/>
      <c r="P24" s="501"/>
    </row>
    <row r="25" spans="2:16" x14ac:dyDescent="0.25">
      <c r="B25" s="21"/>
      <c r="C25" s="18"/>
      <c r="D25" s="15"/>
      <c r="E25" s="15"/>
      <c r="F25" s="12"/>
      <c r="G25" s="12"/>
      <c r="H25" s="500" t="s">
        <v>796</v>
      </c>
      <c r="I25" s="501"/>
      <c r="J25" s="501"/>
      <c r="K25" s="501"/>
      <c r="L25" s="501"/>
      <c r="M25" s="501"/>
      <c r="N25" s="501"/>
      <c r="O25" s="501"/>
      <c r="P25" s="501"/>
    </row>
    <row r="26" spans="2:16" x14ac:dyDescent="0.25">
      <c r="B26" s="21"/>
      <c r="C26" s="18"/>
      <c r="D26" s="15"/>
      <c r="E26" s="15"/>
      <c r="F26" s="12"/>
      <c r="G26" s="12"/>
      <c r="H26" s="500" t="s">
        <v>902</v>
      </c>
      <c r="I26" s="501"/>
      <c r="J26" s="501"/>
      <c r="K26" s="501">
        <v>800000000</v>
      </c>
      <c r="L26" s="501"/>
      <c r="M26" s="501">
        <v>800000000</v>
      </c>
      <c r="N26" s="501"/>
      <c r="O26" s="501">
        <v>800000000</v>
      </c>
      <c r="P26" s="501"/>
    </row>
    <row r="27" spans="2:16" x14ac:dyDescent="0.25">
      <c r="B27" s="20"/>
      <c r="C27" s="17"/>
      <c r="D27" s="14"/>
      <c r="E27" s="14"/>
      <c r="F27" s="11"/>
      <c r="G27" s="11"/>
      <c r="H27" s="500" t="s">
        <v>903</v>
      </c>
      <c r="I27" s="501"/>
      <c r="J27" s="501"/>
      <c r="K27" s="501">
        <v>800000000</v>
      </c>
      <c r="L27" s="501"/>
      <c r="M27" s="501">
        <v>800000000</v>
      </c>
      <c r="N27" s="501"/>
      <c r="O27" s="501">
        <v>800000000</v>
      </c>
      <c r="P27" s="501"/>
    </row>
    <row r="28" spans="2:16" x14ac:dyDescent="0.25">
      <c r="B28" s="22" t="s">
        <v>791</v>
      </c>
      <c r="C28" s="19" t="s">
        <v>907</v>
      </c>
      <c r="D28" s="16">
        <v>2025</v>
      </c>
      <c r="E28" s="16">
        <v>2025</v>
      </c>
      <c r="F28" s="13">
        <v>990000000</v>
      </c>
      <c r="G28" s="13"/>
      <c r="H28" s="500" t="s">
        <v>900</v>
      </c>
      <c r="I28" s="501"/>
      <c r="J28" s="501"/>
      <c r="K28" s="501"/>
      <c r="L28" s="501"/>
      <c r="M28" s="501"/>
      <c r="N28" s="501"/>
      <c r="O28" s="501"/>
      <c r="P28" s="501"/>
    </row>
    <row r="29" spans="2:16" x14ac:dyDescent="0.25">
      <c r="B29" s="21"/>
      <c r="C29" s="18"/>
      <c r="D29" s="15"/>
      <c r="E29" s="15"/>
      <c r="F29" s="12"/>
      <c r="G29" s="12"/>
      <c r="H29" s="500" t="s">
        <v>901</v>
      </c>
      <c r="I29" s="501"/>
      <c r="J29" s="501"/>
      <c r="K29" s="501"/>
      <c r="L29" s="501"/>
      <c r="M29" s="501"/>
      <c r="N29" s="501"/>
      <c r="O29" s="501"/>
      <c r="P29" s="501"/>
    </row>
    <row r="30" spans="2:16" x14ac:dyDescent="0.25">
      <c r="B30" s="21"/>
      <c r="C30" s="18"/>
      <c r="D30" s="15"/>
      <c r="E30" s="15"/>
      <c r="F30" s="12"/>
      <c r="G30" s="12"/>
      <c r="H30" s="500" t="s">
        <v>796</v>
      </c>
      <c r="I30" s="501"/>
      <c r="J30" s="501"/>
      <c r="K30" s="501"/>
      <c r="L30" s="501"/>
      <c r="M30" s="501"/>
      <c r="N30" s="501"/>
      <c r="O30" s="501"/>
      <c r="P30" s="501"/>
    </row>
    <row r="31" spans="2:16" x14ac:dyDescent="0.25">
      <c r="B31" s="21"/>
      <c r="C31" s="18"/>
      <c r="D31" s="15"/>
      <c r="E31" s="15"/>
      <c r="F31" s="12"/>
      <c r="G31" s="12"/>
      <c r="H31" s="500" t="s">
        <v>902</v>
      </c>
      <c r="I31" s="501">
        <v>250000000</v>
      </c>
      <c r="J31" s="501"/>
      <c r="K31" s="501">
        <v>500000000</v>
      </c>
      <c r="L31" s="501">
        <v>75400</v>
      </c>
      <c r="M31" s="501">
        <v>750000000</v>
      </c>
      <c r="N31" s="501">
        <v>212284</v>
      </c>
      <c r="O31" s="501">
        <v>990000000</v>
      </c>
      <c r="P31" s="501"/>
    </row>
    <row r="32" spans="2:16" x14ac:dyDescent="0.25">
      <c r="B32" s="20"/>
      <c r="C32" s="17"/>
      <c r="D32" s="14"/>
      <c r="E32" s="14"/>
      <c r="F32" s="11"/>
      <c r="G32" s="11"/>
      <c r="H32" s="500" t="s">
        <v>903</v>
      </c>
      <c r="I32" s="501">
        <v>250000000</v>
      </c>
      <c r="J32" s="501"/>
      <c r="K32" s="501">
        <v>500000000</v>
      </c>
      <c r="L32" s="501">
        <v>75400</v>
      </c>
      <c r="M32" s="501">
        <v>750000000</v>
      </c>
      <c r="N32" s="501">
        <v>212284</v>
      </c>
      <c r="O32" s="501">
        <v>990000000</v>
      </c>
      <c r="P32" s="501"/>
    </row>
    <row r="33" spans="2:16" x14ac:dyDescent="0.25">
      <c r="B33" s="10" t="s">
        <v>908</v>
      </c>
      <c r="C33" s="24"/>
      <c r="D33" s="24"/>
      <c r="E33" s="23"/>
      <c r="F33" s="502">
        <v>15190000000</v>
      </c>
      <c r="G33" s="502">
        <v>0</v>
      </c>
      <c r="I33" s="502">
        <v>8350000000</v>
      </c>
      <c r="J33" s="502">
        <v>0</v>
      </c>
      <c r="K33" s="502">
        <v>14500000000</v>
      </c>
      <c r="L33" s="502">
        <v>5060400</v>
      </c>
      <c r="M33" s="502">
        <v>14850000000</v>
      </c>
      <c r="N33" s="502">
        <v>5197284</v>
      </c>
      <c r="O33" s="502">
        <v>15190000000</v>
      </c>
      <c r="P33" s="502">
        <v>0</v>
      </c>
    </row>
  </sheetData>
  <mergeCells count="40">
    <mergeCell ref="G28:G32"/>
    <mergeCell ref="B33:E33"/>
    <mergeCell ref="B28:B32"/>
    <mergeCell ref="C28:C32"/>
    <mergeCell ref="D28:D32"/>
    <mergeCell ref="E28:E32"/>
    <mergeCell ref="F28:F32"/>
    <mergeCell ref="G18:G22"/>
    <mergeCell ref="B23:B27"/>
    <mergeCell ref="C23:C27"/>
    <mergeCell ref="D23:D27"/>
    <mergeCell ref="E23:E27"/>
    <mergeCell ref="F23:F27"/>
    <mergeCell ref="G23:G27"/>
    <mergeCell ref="B18:B22"/>
    <mergeCell ref="C18:C22"/>
    <mergeCell ref="D18:D22"/>
    <mergeCell ref="E18:E22"/>
    <mergeCell ref="F18:F22"/>
    <mergeCell ref="G8:G12"/>
    <mergeCell ref="B13:B17"/>
    <mergeCell ref="C13:C17"/>
    <mergeCell ref="D13:D17"/>
    <mergeCell ref="E13:E17"/>
    <mergeCell ref="F13:F17"/>
    <mergeCell ref="G13:G17"/>
    <mergeCell ref="B8:B12"/>
    <mergeCell ref="C8:C12"/>
    <mergeCell ref="D8:D12"/>
    <mergeCell ref="E8:E12"/>
    <mergeCell ref="F8:F12"/>
    <mergeCell ref="A3:L3"/>
    <mergeCell ref="B6:B7"/>
    <mergeCell ref="C6:C7"/>
    <mergeCell ref="D6:D7"/>
    <mergeCell ref="E6:E7"/>
    <mergeCell ref="F6:F7"/>
    <mergeCell ref="G6:G7"/>
    <mergeCell ref="H6:H7"/>
    <mergeCell ref="I6:P6"/>
  </mergeCells>
  <pageMargins left="0.75" right="0.75" top="0.75" bottom="0.5" header="0.5" footer="0.7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05E6-15FA-46CC-93DE-6812CA323CE0}">
  <dimension ref="B2:G9"/>
  <sheetViews>
    <sheetView workbookViewId="0"/>
  </sheetViews>
  <sheetFormatPr defaultRowHeight="15" x14ac:dyDescent="0.25"/>
  <cols>
    <col min="1" max="1" width="9.140625" style="396" customWidth="1"/>
    <col min="2" max="2" width="30.7109375" style="396" customWidth="1"/>
    <col min="3" max="7" width="17.7109375" style="396" customWidth="1"/>
    <col min="8" max="8" width="9.140625" style="396" customWidth="1"/>
    <col min="9" max="16384" width="9.140625" style="396"/>
  </cols>
  <sheetData>
    <row r="2" spans="2:7" ht="18.75" x14ac:dyDescent="0.3">
      <c r="B2" s="397" t="s">
        <v>720</v>
      </c>
    </row>
    <row r="4" spans="2:7" customFormat="1" ht="30" customHeight="1" x14ac:dyDescent="0.25">
      <c r="B4" s="9" t="s">
        <v>721</v>
      </c>
      <c r="C4" s="8"/>
      <c r="D4" s="8"/>
      <c r="E4" s="8"/>
      <c r="F4" s="8"/>
      <c r="G4" s="7"/>
    </row>
    <row r="5" spans="2:7" customFormat="1" ht="80.099999999999994" customHeight="1" x14ac:dyDescent="0.25">
      <c r="B5" s="6"/>
      <c r="C5" s="5"/>
      <c r="D5" s="5"/>
      <c r="E5" s="5"/>
      <c r="F5" s="5"/>
      <c r="G5" s="4"/>
    </row>
    <row r="8" spans="2:7" customFormat="1" ht="30" customHeight="1" x14ac:dyDescent="0.25">
      <c r="B8" s="3" t="s">
        <v>722</v>
      </c>
      <c r="C8" s="2"/>
      <c r="D8" s="2"/>
      <c r="E8" s="2"/>
      <c r="F8" s="2"/>
      <c r="G8" s="1"/>
    </row>
    <row r="9" spans="2:7" customFormat="1" ht="80.099999999999994" customHeight="1" x14ac:dyDescent="0.25">
      <c r="B9" s="6" t="s">
        <v>723</v>
      </c>
      <c r="C9" s="5"/>
      <c r="D9" s="5"/>
      <c r="E9" s="5"/>
      <c r="F9" s="5"/>
      <c r="G9" s="4"/>
    </row>
  </sheetData>
  <mergeCells count="4">
    <mergeCell ref="B4:G4"/>
    <mergeCell ref="B5:G5"/>
    <mergeCell ref="B8:G8"/>
    <mergeCell ref="B9:G9"/>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B92D-3842-484C-8B2C-F3B348085006}">
  <sheetPr>
    <tabColor rgb="FF00B050"/>
    <pageSetUpPr fitToPage="1"/>
  </sheetPr>
  <dimension ref="B1:I79"/>
  <sheetViews>
    <sheetView zoomScale="55" zoomScaleNormal="55" workbookViewId="0">
      <selection activeCell="E13" sqref="E13"/>
    </sheetView>
  </sheetViews>
  <sheetFormatPr defaultColWidth="9.140625" defaultRowHeight="15.75" x14ac:dyDescent="0.25"/>
  <cols>
    <col min="1" max="1" width="5" style="215" customWidth="1"/>
    <col min="2" max="2" width="18.42578125" style="215" customWidth="1"/>
    <col min="3" max="3" width="103" style="215" bestFit="1" customWidth="1"/>
    <col min="4" max="4" width="22.28515625" style="215" customWidth="1"/>
    <col min="5" max="8" width="23.7109375" style="215" customWidth="1"/>
    <col min="9" max="9" width="23.5703125" style="215" customWidth="1"/>
    <col min="10" max="10" width="11.7109375" style="215" customWidth="1"/>
    <col min="11" max="11" width="12.42578125" style="215" customWidth="1"/>
    <col min="12" max="12" width="14.42578125" style="215" customWidth="1"/>
    <col min="13" max="13" width="11.7109375" style="215" customWidth="1"/>
    <col min="14" max="14" width="12" style="215" customWidth="1"/>
    <col min="15" max="15" width="14.85546875" style="215" customWidth="1"/>
    <col min="16" max="16" width="9.140625" style="215" customWidth="1"/>
    <col min="17" max="17" width="12.28515625" style="215" customWidth="1"/>
    <col min="18" max="18" width="13.42578125" style="215" customWidth="1"/>
    <col min="19" max="19" width="9.140625" style="215" customWidth="1"/>
    <col min="20" max="16384" width="9.140625" style="215"/>
  </cols>
  <sheetData>
    <row r="1" spans="2:9" customFormat="1" ht="24" customHeight="1" x14ac:dyDescent="0.2"/>
    <row r="2" spans="2:9" customFormat="1" ht="24" customHeight="1" x14ac:dyDescent="0.25">
      <c r="I2" s="221" t="s">
        <v>0</v>
      </c>
    </row>
    <row r="3" spans="2:9" x14ac:dyDescent="0.25">
      <c r="B3" s="213" t="s">
        <v>1</v>
      </c>
      <c r="C3" s="213"/>
    </row>
    <row r="4" spans="2:9" x14ac:dyDescent="0.25">
      <c r="B4" s="213" t="s">
        <v>2</v>
      </c>
      <c r="C4" s="213"/>
    </row>
    <row r="5" spans="2:9" x14ac:dyDescent="0.25">
      <c r="B5" s="214"/>
    </row>
    <row r="6" spans="2:9" customFormat="1" ht="27.6" customHeight="1" x14ac:dyDescent="0.35">
      <c r="B6" s="212" t="s">
        <v>3</v>
      </c>
      <c r="C6" s="212"/>
      <c r="D6" s="212"/>
      <c r="E6" s="212"/>
      <c r="F6" s="212"/>
      <c r="G6" s="212"/>
      <c r="H6" s="212"/>
      <c r="I6" s="212"/>
    </row>
    <row r="7" spans="2:9" hidden="1" x14ac:dyDescent="0.25"/>
    <row r="8" spans="2:9" hidden="1" x14ac:dyDescent="0.25"/>
    <row r="9" spans="2:9" customFormat="1" ht="23.45" customHeight="1" thickBot="1" x14ac:dyDescent="0.4">
      <c r="I9" s="259" t="s">
        <v>4</v>
      </c>
    </row>
    <row r="10" spans="2:9" customFormat="1" ht="44.25" customHeight="1" x14ac:dyDescent="0.2">
      <c r="B10" s="211" t="s">
        <v>5</v>
      </c>
      <c r="C10" s="209" t="s">
        <v>6</v>
      </c>
      <c r="D10" s="209" t="s">
        <v>7</v>
      </c>
      <c r="E10" s="206" t="s">
        <v>8</v>
      </c>
      <c r="F10" s="206" t="s">
        <v>9</v>
      </c>
      <c r="G10" s="204" t="s">
        <v>10</v>
      </c>
      <c r="H10" s="203"/>
      <c r="I10" s="202" t="s">
        <v>11</v>
      </c>
    </row>
    <row r="11" spans="2:9" customFormat="1" ht="38.25" customHeight="1" thickBot="1" x14ac:dyDescent="0.25">
      <c r="B11" s="210"/>
      <c r="C11" s="208"/>
      <c r="D11" s="207"/>
      <c r="E11" s="205"/>
      <c r="F11" s="205"/>
      <c r="G11" s="264" t="s">
        <v>12</v>
      </c>
      <c r="H11" s="265" t="s">
        <v>13</v>
      </c>
      <c r="I11" s="201"/>
    </row>
    <row r="12" spans="2:9" s="218" customFormat="1" ht="21" customHeight="1" x14ac:dyDescent="0.2">
      <c r="B12" s="263">
        <v>1</v>
      </c>
      <c r="C12" s="262">
        <v>2</v>
      </c>
      <c r="D12" s="262">
        <v>3</v>
      </c>
      <c r="E12" s="262">
        <v>4</v>
      </c>
      <c r="F12" s="262">
        <v>5</v>
      </c>
      <c r="G12" s="262">
        <v>6</v>
      </c>
      <c r="H12" s="262">
        <v>7</v>
      </c>
      <c r="I12" s="261">
        <v>8</v>
      </c>
    </row>
    <row r="13" spans="2:9" customFormat="1" ht="36" customHeight="1" thickBot="1" x14ac:dyDescent="0.35">
      <c r="B13" s="359"/>
      <c r="C13" s="360" t="s">
        <v>14</v>
      </c>
      <c r="D13" s="361" t="s">
        <v>15</v>
      </c>
      <c r="E13" s="362">
        <v>121004</v>
      </c>
      <c r="F13" s="362">
        <v>181000</v>
      </c>
      <c r="G13" s="362">
        <v>133992</v>
      </c>
      <c r="H13" s="362">
        <v>109442</v>
      </c>
      <c r="I13" s="363">
        <v>81.6780106275001</v>
      </c>
    </row>
    <row r="14" spans="2:9" customFormat="1" ht="36" customHeight="1" x14ac:dyDescent="0.3">
      <c r="B14" s="359" t="s">
        <v>16</v>
      </c>
      <c r="C14" s="360" t="s">
        <v>17</v>
      </c>
      <c r="D14" s="361" t="s">
        <v>18</v>
      </c>
      <c r="E14" s="362">
        <v>0</v>
      </c>
      <c r="F14" s="362">
        <v>0</v>
      </c>
      <c r="G14" s="362">
        <v>0</v>
      </c>
      <c r="H14" s="362">
        <v>0</v>
      </c>
      <c r="I14" s="363">
        <v>0</v>
      </c>
    </row>
    <row r="15" spans="2:9" customFormat="1" ht="36" customHeight="1" x14ac:dyDescent="0.3">
      <c r="B15" s="359" t="s">
        <v>19</v>
      </c>
      <c r="C15" s="360" t="s">
        <v>20</v>
      </c>
      <c r="D15" s="361" t="s">
        <v>21</v>
      </c>
      <c r="E15" s="362"/>
      <c r="F15" s="362">
        <v>0</v>
      </c>
      <c r="G15" s="362">
        <v>0</v>
      </c>
      <c r="H15" s="362"/>
      <c r="I15" s="363">
        <v>0</v>
      </c>
    </row>
    <row r="16" spans="2:9" customFormat="1" ht="36" customHeight="1" x14ac:dyDescent="0.3">
      <c r="B16" s="359" t="s">
        <v>22</v>
      </c>
      <c r="C16" s="360" t="s">
        <v>23</v>
      </c>
      <c r="D16" s="361" t="s">
        <v>24</v>
      </c>
      <c r="E16" s="362"/>
      <c r="F16" s="362">
        <v>0</v>
      </c>
      <c r="G16" s="362">
        <v>0</v>
      </c>
      <c r="H16" s="362"/>
      <c r="I16" s="363">
        <v>0</v>
      </c>
    </row>
    <row r="17" spans="2:9" customFormat="1" ht="36" customHeight="1" x14ac:dyDescent="0.3">
      <c r="B17" s="359" t="s">
        <v>25</v>
      </c>
      <c r="C17" s="360" t="s">
        <v>26</v>
      </c>
      <c r="D17" s="361" t="s">
        <v>27</v>
      </c>
      <c r="E17" s="362">
        <v>120768</v>
      </c>
      <c r="F17" s="362">
        <v>180800</v>
      </c>
      <c r="G17" s="362">
        <v>133842</v>
      </c>
      <c r="H17" s="362">
        <v>109442</v>
      </c>
      <c r="I17" s="363">
        <v>81.7695491699168</v>
      </c>
    </row>
    <row r="18" spans="2:9" customFormat="1" ht="36" customHeight="1" x14ac:dyDescent="0.3">
      <c r="B18" s="359" t="s">
        <v>28</v>
      </c>
      <c r="C18" s="360" t="s">
        <v>29</v>
      </c>
      <c r="D18" s="361" t="s">
        <v>30</v>
      </c>
      <c r="E18" s="362">
        <v>120768</v>
      </c>
      <c r="F18" s="362">
        <v>180800</v>
      </c>
      <c r="G18" s="362">
        <v>133842</v>
      </c>
      <c r="H18" s="362">
        <v>109442</v>
      </c>
      <c r="I18" s="363">
        <v>81.7695491699168</v>
      </c>
    </row>
    <row r="19" spans="2:9" customFormat="1" ht="36" customHeight="1" x14ac:dyDescent="0.3">
      <c r="B19" s="359" t="s">
        <v>31</v>
      </c>
      <c r="C19" s="360" t="s">
        <v>32</v>
      </c>
      <c r="D19" s="361" t="s">
        <v>33</v>
      </c>
      <c r="E19" s="362"/>
      <c r="F19" s="362">
        <v>0</v>
      </c>
      <c r="G19" s="362">
        <v>0</v>
      </c>
      <c r="H19" s="362"/>
      <c r="I19" s="363">
        <v>0</v>
      </c>
    </row>
    <row r="20" spans="2:9" customFormat="1" ht="36" customHeight="1" x14ac:dyDescent="0.3">
      <c r="B20" s="359" t="s">
        <v>34</v>
      </c>
      <c r="C20" s="360" t="s">
        <v>35</v>
      </c>
      <c r="D20" s="361" t="s">
        <v>36</v>
      </c>
      <c r="E20" s="362"/>
      <c r="F20" s="362">
        <v>0</v>
      </c>
      <c r="G20" s="362">
        <v>0</v>
      </c>
      <c r="H20" s="362"/>
      <c r="I20" s="363">
        <v>0</v>
      </c>
    </row>
    <row r="21" spans="2:9" customFormat="1" ht="36" customHeight="1" x14ac:dyDescent="0.3">
      <c r="B21" s="359" t="s">
        <v>37</v>
      </c>
      <c r="C21" s="360" t="s">
        <v>38</v>
      </c>
      <c r="D21" s="361" t="s">
        <v>39</v>
      </c>
      <c r="E21" s="362"/>
      <c r="F21" s="362">
        <v>0</v>
      </c>
      <c r="G21" s="362">
        <v>0</v>
      </c>
      <c r="H21" s="362"/>
      <c r="I21" s="363">
        <v>0</v>
      </c>
    </row>
    <row r="22" spans="2:9" customFormat="1" ht="36" customHeight="1" x14ac:dyDescent="0.3">
      <c r="B22" s="359" t="s">
        <v>40</v>
      </c>
      <c r="C22" s="360" t="s">
        <v>41</v>
      </c>
      <c r="D22" s="361" t="s">
        <v>42</v>
      </c>
      <c r="E22" s="362"/>
      <c r="F22" s="362">
        <v>0</v>
      </c>
      <c r="G22" s="362">
        <v>0</v>
      </c>
      <c r="H22" s="362"/>
      <c r="I22" s="363">
        <v>0</v>
      </c>
    </row>
    <row r="23" spans="2:9" customFormat="1" ht="36" customHeight="1" x14ac:dyDescent="0.3">
      <c r="B23" s="359" t="s">
        <v>43</v>
      </c>
      <c r="C23" s="360" t="s">
        <v>44</v>
      </c>
      <c r="D23" s="361" t="s">
        <v>45</v>
      </c>
      <c r="E23" s="362">
        <v>236</v>
      </c>
      <c r="F23" s="362">
        <v>200</v>
      </c>
      <c r="G23" s="362">
        <v>150</v>
      </c>
      <c r="H23" s="362"/>
      <c r="I23" s="363"/>
    </row>
    <row r="24" spans="2:9" customFormat="1" ht="36" customHeight="1" x14ac:dyDescent="0.3">
      <c r="B24" s="359" t="s">
        <v>46</v>
      </c>
      <c r="C24" s="360" t="s">
        <v>47</v>
      </c>
      <c r="D24" s="361" t="s">
        <v>48</v>
      </c>
      <c r="E24" s="362"/>
      <c r="F24" s="362">
        <v>0</v>
      </c>
      <c r="G24" s="362">
        <v>0</v>
      </c>
      <c r="H24" s="362"/>
      <c r="I24" s="363">
        <v>0</v>
      </c>
    </row>
    <row r="25" spans="2:9" customFormat="1" ht="36" customHeight="1" x14ac:dyDescent="0.3">
      <c r="B25" s="359"/>
      <c r="C25" s="360" t="s">
        <v>49</v>
      </c>
      <c r="D25" s="361" t="s">
        <v>50</v>
      </c>
      <c r="E25" s="362">
        <v>111571</v>
      </c>
      <c r="F25" s="362">
        <v>151230</v>
      </c>
      <c r="G25" s="362">
        <v>112397</v>
      </c>
      <c r="H25" s="362">
        <v>87095</v>
      </c>
      <c r="I25" s="363">
        <v>77.488723008621207</v>
      </c>
    </row>
    <row r="26" spans="2:9" customFormat="1" ht="36" customHeight="1" x14ac:dyDescent="0.3">
      <c r="B26" s="359" t="s">
        <v>51</v>
      </c>
      <c r="C26" s="360" t="s">
        <v>52</v>
      </c>
      <c r="D26" s="361" t="s">
        <v>53</v>
      </c>
      <c r="E26" s="362"/>
      <c r="F26" s="362">
        <v>0</v>
      </c>
      <c r="G26" s="362">
        <v>0</v>
      </c>
      <c r="H26" s="362"/>
      <c r="I26" s="363">
        <v>0</v>
      </c>
    </row>
    <row r="27" spans="2:9" customFormat="1" ht="36" customHeight="1" x14ac:dyDescent="0.3">
      <c r="B27" s="359" t="s">
        <v>54</v>
      </c>
      <c r="C27" s="360" t="s">
        <v>55</v>
      </c>
      <c r="D27" s="361" t="s">
        <v>56</v>
      </c>
      <c r="E27" s="362">
        <v>5778</v>
      </c>
      <c r="F27" s="362">
        <v>17869</v>
      </c>
      <c r="G27" s="362">
        <v>13402</v>
      </c>
      <c r="H27" s="362">
        <v>5334</v>
      </c>
      <c r="I27" s="363">
        <v>39.800029846291601</v>
      </c>
    </row>
    <row r="28" spans="2:9" customFormat="1" ht="36" customHeight="1" x14ac:dyDescent="0.3">
      <c r="B28" s="359" t="s">
        <v>57</v>
      </c>
      <c r="C28" s="360" t="s">
        <v>58</v>
      </c>
      <c r="D28" s="361" t="s">
        <v>59</v>
      </c>
      <c r="E28" s="362">
        <v>79250</v>
      </c>
      <c r="F28" s="362">
        <v>96305</v>
      </c>
      <c r="G28" s="362">
        <v>71503</v>
      </c>
      <c r="H28" s="362">
        <v>65070</v>
      </c>
      <c r="I28" s="363">
        <v>91.003174691970997</v>
      </c>
    </row>
    <row r="29" spans="2:9" customFormat="1" ht="36" customHeight="1" x14ac:dyDescent="0.3">
      <c r="B29" s="359" t="s">
        <v>60</v>
      </c>
      <c r="C29" s="360" t="s">
        <v>61</v>
      </c>
      <c r="D29" s="361" t="s">
        <v>62</v>
      </c>
      <c r="E29" s="362">
        <v>53469</v>
      </c>
      <c r="F29" s="362">
        <v>60360</v>
      </c>
      <c r="G29" s="362">
        <v>45270</v>
      </c>
      <c r="H29" s="362">
        <v>45012</v>
      </c>
      <c r="I29" s="363">
        <v>99.430086149768101</v>
      </c>
    </row>
    <row r="30" spans="2:9" customFormat="1" ht="36" customHeight="1" x14ac:dyDescent="0.3">
      <c r="B30" s="359" t="s">
        <v>63</v>
      </c>
      <c r="C30" s="360" t="s">
        <v>64</v>
      </c>
      <c r="D30" s="361" t="s">
        <v>65</v>
      </c>
      <c r="E30" s="362">
        <v>8101</v>
      </c>
      <c r="F30" s="362">
        <v>9145</v>
      </c>
      <c r="G30" s="362">
        <v>6858</v>
      </c>
      <c r="H30" s="362">
        <v>6819</v>
      </c>
      <c r="I30" s="363">
        <v>99.431321084864393</v>
      </c>
    </row>
    <row r="31" spans="2:9" customFormat="1" ht="36" customHeight="1" x14ac:dyDescent="0.3">
      <c r="B31" s="359" t="s">
        <v>66</v>
      </c>
      <c r="C31" s="360" t="s">
        <v>67</v>
      </c>
      <c r="D31" s="361" t="s">
        <v>68</v>
      </c>
      <c r="E31" s="362">
        <v>17680</v>
      </c>
      <c r="F31" s="362">
        <v>26800</v>
      </c>
      <c r="G31" s="362">
        <v>19375</v>
      </c>
      <c r="H31" s="362">
        <v>13239</v>
      </c>
      <c r="I31" s="363">
        <v>68.330322580645202</v>
      </c>
    </row>
    <row r="32" spans="2:9" customFormat="1" ht="36" customHeight="1" x14ac:dyDescent="0.3">
      <c r="B32" s="359" t="s">
        <v>69</v>
      </c>
      <c r="C32" s="360" t="s">
        <v>70</v>
      </c>
      <c r="D32" s="361" t="s">
        <v>71</v>
      </c>
      <c r="E32" s="362">
        <v>5824</v>
      </c>
      <c r="F32" s="362">
        <v>8000</v>
      </c>
      <c r="G32" s="362">
        <v>6000</v>
      </c>
      <c r="H32" s="362">
        <v>4466</v>
      </c>
      <c r="I32" s="363">
        <v>74.433333333333294</v>
      </c>
    </row>
    <row r="33" spans="2:9" customFormat="1" ht="36" customHeight="1" x14ac:dyDescent="0.3">
      <c r="B33" s="359" t="s">
        <v>72</v>
      </c>
      <c r="C33" s="360" t="s">
        <v>73</v>
      </c>
      <c r="D33" s="361" t="s">
        <v>74</v>
      </c>
      <c r="E33" s="362"/>
      <c r="F33" s="362">
        <v>0</v>
      </c>
      <c r="G33" s="362">
        <v>0</v>
      </c>
      <c r="H33" s="362"/>
      <c r="I33" s="363">
        <v>0</v>
      </c>
    </row>
    <row r="34" spans="2:9" customFormat="1" ht="36" customHeight="1" x14ac:dyDescent="0.3">
      <c r="B34" s="359" t="s">
        <v>75</v>
      </c>
      <c r="C34" s="360" t="s">
        <v>76</v>
      </c>
      <c r="D34" s="361" t="s">
        <v>77</v>
      </c>
      <c r="E34" s="362">
        <v>11834</v>
      </c>
      <c r="F34" s="362">
        <v>16828</v>
      </c>
      <c r="G34" s="362">
        <v>12621</v>
      </c>
      <c r="H34" s="362">
        <v>7289</v>
      </c>
      <c r="I34" s="363">
        <v>57.752951430156102</v>
      </c>
    </row>
    <row r="35" spans="2:9" customFormat="1" ht="36" customHeight="1" x14ac:dyDescent="0.3">
      <c r="B35" s="359" t="s">
        <v>78</v>
      </c>
      <c r="C35" s="360" t="s">
        <v>79</v>
      </c>
      <c r="D35" s="361" t="s">
        <v>80</v>
      </c>
      <c r="E35" s="362">
        <v>1598</v>
      </c>
      <c r="F35" s="362">
        <v>0</v>
      </c>
      <c r="G35" s="362">
        <v>0</v>
      </c>
      <c r="H35" s="362"/>
      <c r="I35" s="363">
        <v>0</v>
      </c>
    </row>
    <row r="36" spans="2:9" customFormat="1" ht="36" customHeight="1" x14ac:dyDescent="0.3">
      <c r="B36" s="359" t="s">
        <v>81</v>
      </c>
      <c r="C36" s="360" t="s">
        <v>82</v>
      </c>
      <c r="D36" s="361" t="s">
        <v>83</v>
      </c>
      <c r="E36" s="362">
        <v>7287</v>
      </c>
      <c r="F36" s="362">
        <v>12228</v>
      </c>
      <c r="G36" s="362">
        <v>8871</v>
      </c>
      <c r="H36" s="362">
        <v>4936</v>
      </c>
      <c r="I36" s="363">
        <v>55.641979483710998</v>
      </c>
    </row>
    <row r="37" spans="2:9" customFormat="1" ht="36" customHeight="1" x14ac:dyDescent="0.3">
      <c r="B37" s="359"/>
      <c r="C37" s="360" t="s">
        <v>84</v>
      </c>
      <c r="D37" s="361" t="s">
        <v>85</v>
      </c>
      <c r="E37" s="362">
        <v>9433</v>
      </c>
      <c r="F37" s="362">
        <v>29770</v>
      </c>
      <c r="G37" s="362">
        <v>21595</v>
      </c>
      <c r="H37" s="362">
        <v>22347</v>
      </c>
      <c r="I37" s="363">
        <v>103.482287566566</v>
      </c>
    </row>
    <row r="38" spans="2:9" customFormat="1" ht="36" customHeight="1" x14ac:dyDescent="0.3">
      <c r="B38" s="359"/>
      <c r="C38" s="360" t="s">
        <v>86</v>
      </c>
      <c r="D38" s="361" t="s">
        <v>87</v>
      </c>
      <c r="E38" s="362">
        <v>0</v>
      </c>
      <c r="F38" s="362">
        <v>0</v>
      </c>
      <c r="G38" s="362">
        <v>0</v>
      </c>
      <c r="H38" s="362">
        <v>0</v>
      </c>
      <c r="I38" s="363">
        <v>0</v>
      </c>
    </row>
    <row r="39" spans="2:9" customFormat="1" ht="36" customHeight="1" x14ac:dyDescent="0.3">
      <c r="B39" s="359"/>
      <c r="C39" s="360" t="s">
        <v>88</v>
      </c>
      <c r="D39" s="361" t="s">
        <v>89</v>
      </c>
      <c r="E39" s="362">
        <v>62</v>
      </c>
      <c r="F39" s="362">
        <v>200</v>
      </c>
      <c r="G39" s="362">
        <v>150</v>
      </c>
      <c r="H39" s="362">
        <v>55</v>
      </c>
      <c r="I39" s="363">
        <v>36.6666666666667</v>
      </c>
    </row>
    <row r="40" spans="2:9" customFormat="1" ht="36" customHeight="1" x14ac:dyDescent="0.3">
      <c r="B40" s="359" t="s">
        <v>90</v>
      </c>
      <c r="C40" s="360" t="s">
        <v>91</v>
      </c>
      <c r="D40" s="361" t="s">
        <v>92</v>
      </c>
      <c r="E40" s="362"/>
      <c r="F40" s="362">
        <v>0</v>
      </c>
      <c r="G40" s="362">
        <v>0</v>
      </c>
      <c r="H40" s="362"/>
      <c r="I40" s="363">
        <v>0</v>
      </c>
    </row>
    <row r="41" spans="2:9" customFormat="1" ht="36" customHeight="1" x14ac:dyDescent="0.3">
      <c r="B41" s="359" t="s">
        <v>93</v>
      </c>
      <c r="C41" s="360" t="s">
        <v>94</v>
      </c>
      <c r="D41" s="361" t="s">
        <v>95</v>
      </c>
      <c r="E41" s="362">
        <v>62</v>
      </c>
      <c r="F41" s="362">
        <v>200</v>
      </c>
      <c r="G41" s="362">
        <v>150</v>
      </c>
      <c r="H41" s="362">
        <v>55</v>
      </c>
      <c r="I41" s="363">
        <v>36.6666666666667</v>
      </c>
    </row>
    <row r="42" spans="2:9" customFormat="1" ht="36" customHeight="1" x14ac:dyDescent="0.3">
      <c r="B42" s="359" t="s">
        <v>96</v>
      </c>
      <c r="C42" s="360" t="s">
        <v>97</v>
      </c>
      <c r="D42" s="361" t="s">
        <v>98</v>
      </c>
      <c r="E42" s="362"/>
      <c r="F42" s="362">
        <v>0</v>
      </c>
      <c r="G42" s="362">
        <v>0</v>
      </c>
      <c r="H42" s="362"/>
      <c r="I42" s="363">
        <v>0</v>
      </c>
    </row>
    <row r="43" spans="2:9" customFormat="1" ht="36" customHeight="1" x14ac:dyDescent="0.3">
      <c r="B43" s="359" t="s">
        <v>99</v>
      </c>
      <c r="C43" s="360" t="s">
        <v>100</v>
      </c>
      <c r="D43" s="361" t="s">
        <v>101</v>
      </c>
      <c r="E43" s="362"/>
      <c r="F43" s="362">
        <v>0</v>
      </c>
      <c r="G43" s="362">
        <v>0</v>
      </c>
      <c r="H43" s="362"/>
      <c r="I43" s="363">
        <v>0</v>
      </c>
    </row>
    <row r="44" spans="2:9" customFormat="1" ht="36" customHeight="1" x14ac:dyDescent="0.3">
      <c r="B44" s="359"/>
      <c r="C44" s="360" t="s">
        <v>102</v>
      </c>
      <c r="D44" s="361" t="s">
        <v>103</v>
      </c>
      <c r="E44" s="362">
        <v>0</v>
      </c>
      <c r="F44" s="362">
        <v>50</v>
      </c>
      <c r="G44" s="362">
        <v>30</v>
      </c>
      <c r="H44" s="362">
        <v>0</v>
      </c>
      <c r="I44" s="363">
        <v>0</v>
      </c>
    </row>
    <row r="45" spans="2:9" customFormat="1" ht="36" customHeight="1" x14ac:dyDescent="0.3">
      <c r="B45" s="359" t="s">
        <v>104</v>
      </c>
      <c r="C45" s="360" t="s">
        <v>105</v>
      </c>
      <c r="D45" s="361" t="s">
        <v>106</v>
      </c>
      <c r="E45" s="362"/>
      <c r="F45" s="362">
        <v>0</v>
      </c>
      <c r="G45" s="362">
        <v>0</v>
      </c>
      <c r="H45" s="362"/>
      <c r="I45" s="363">
        <v>0</v>
      </c>
    </row>
    <row r="46" spans="2:9" customFormat="1" ht="36" customHeight="1" x14ac:dyDescent="0.3">
      <c r="B46" s="359" t="s">
        <v>107</v>
      </c>
      <c r="C46" s="360" t="s">
        <v>108</v>
      </c>
      <c r="D46" s="361" t="s">
        <v>109</v>
      </c>
      <c r="E46" s="362"/>
      <c r="F46" s="362">
        <v>50</v>
      </c>
      <c r="G46" s="362">
        <v>30</v>
      </c>
      <c r="H46" s="362"/>
      <c r="I46" s="363"/>
    </row>
    <row r="47" spans="2:9" customFormat="1" ht="36" customHeight="1" x14ac:dyDescent="0.3">
      <c r="B47" s="359" t="s">
        <v>110</v>
      </c>
      <c r="C47" s="360" t="s">
        <v>111</v>
      </c>
      <c r="D47" s="361" t="s">
        <v>112</v>
      </c>
      <c r="E47" s="362"/>
      <c r="F47" s="362">
        <v>0</v>
      </c>
      <c r="G47" s="362">
        <v>0</v>
      </c>
      <c r="H47" s="362"/>
      <c r="I47" s="363">
        <v>0</v>
      </c>
    </row>
    <row r="48" spans="2:9" customFormat="1" ht="36" customHeight="1" x14ac:dyDescent="0.3">
      <c r="B48" s="359" t="s">
        <v>113</v>
      </c>
      <c r="C48" s="360" t="s">
        <v>114</v>
      </c>
      <c r="D48" s="361" t="s">
        <v>115</v>
      </c>
      <c r="E48" s="362"/>
      <c r="F48" s="362">
        <v>0</v>
      </c>
      <c r="G48" s="362">
        <v>0</v>
      </c>
      <c r="H48" s="362"/>
      <c r="I48" s="363">
        <v>0</v>
      </c>
    </row>
    <row r="49" spans="2:9" customFormat="1" ht="36" customHeight="1" x14ac:dyDescent="0.3">
      <c r="B49" s="359"/>
      <c r="C49" s="360" t="s">
        <v>116</v>
      </c>
      <c r="D49" s="361" t="s">
        <v>117</v>
      </c>
      <c r="E49" s="362">
        <v>62</v>
      </c>
      <c r="F49" s="362">
        <v>150</v>
      </c>
      <c r="G49" s="362">
        <v>120</v>
      </c>
      <c r="H49" s="362">
        <v>55</v>
      </c>
      <c r="I49" s="363">
        <v>45.8333333333333</v>
      </c>
    </row>
    <row r="50" spans="2:9" customFormat="1" ht="36" customHeight="1" x14ac:dyDescent="0.3">
      <c r="B50" s="359"/>
      <c r="C50" s="360" t="s">
        <v>118</v>
      </c>
      <c r="D50" s="361" t="s">
        <v>119</v>
      </c>
      <c r="E50" s="362">
        <v>0</v>
      </c>
      <c r="F50" s="362">
        <v>0</v>
      </c>
      <c r="G50" s="362">
        <v>0</v>
      </c>
      <c r="H50" s="362">
        <v>0</v>
      </c>
      <c r="I50" s="363">
        <v>0</v>
      </c>
    </row>
    <row r="51" spans="2:9" customFormat="1" ht="36" customHeight="1" x14ac:dyDescent="0.3">
      <c r="B51" s="359" t="s">
        <v>120</v>
      </c>
      <c r="C51" s="360" t="s">
        <v>121</v>
      </c>
      <c r="D51" s="361" t="s">
        <v>122</v>
      </c>
      <c r="E51" s="362">
        <v>12</v>
      </c>
      <c r="F51" s="362">
        <v>0</v>
      </c>
      <c r="G51" s="362">
        <v>0</v>
      </c>
      <c r="H51" s="362"/>
      <c r="I51" s="363">
        <v>0</v>
      </c>
    </row>
    <row r="52" spans="2:9" customFormat="1" ht="36" customHeight="1" x14ac:dyDescent="0.3">
      <c r="B52" s="359" t="s">
        <v>123</v>
      </c>
      <c r="C52" s="360" t="s">
        <v>124</v>
      </c>
      <c r="D52" s="361" t="s">
        <v>125</v>
      </c>
      <c r="E52" s="362">
        <v>2224</v>
      </c>
      <c r="F52" s="362">
        <v>0</v>
      </c>
      <c r="G52" s="362">
        <v>0</v>
      </c>
      <c r="H52" s="362"/>
      <c r="I52" s="363">
        <v>0</v>
      </c>
    </row>
    <row r="53" spans="2:9" customFormat="1" ht="36" customHeight="1" x14ac:dyDescent="0.3">
      <c r="B53" s="359" t="s">
        <v>126</v>
      </c>
      <c r="C53" s="360" t="s">
        <v>127</v>
      </c>
      <c r="D53" s="361" t="s">
        <v>128</v>
      </c>
      <c r="E53" s="362">
        <v>178</v>
      </c>
      <c r="F53" s="362">
        <v>100</v>
      </c>
      <c r="G53" s="362">
        <v>75</v>
      </c>
      <c r="H53" s="362">
        <v>56</v>
      </c>
      <c r="I53" s="363">
        <v>74.6666666666667</v>
      </c>
    </row>
    <row r="54" spans="2:9" customFormat="1" ht="36" customHeight="1" x14ac:dyDescent="0.3">
      <c r="B54" s="359" t="s">
        <v>129</v>
      </c>
      <c r="C54" s="360" t="s">
        <v>130</v>
      </c>
      <c r="D54" s="361" t="s">
        <v>131</v>
      </c>
      <c r="E54" s="362">
        <v>2749</v>
      </c>
      <c r="F54" s="362">
        <v>4260</v>
      </c>
      <c r="G54" s="362">
        <v>3195</v>
      </c>
      <c r="H54" s="362">
        <v>920</v>
      </c>
      <c r="I54" s="363">
        <v>28.794992175273901</v>
      </c>
    </row>
    <row r="55" spans="2:9" customFormat="1" ht="36" customHeight="1" x14ac:dyDescent="0.3">
      <c r="B55" s="359"/>
      <c r="C55" s="360" t="s">
        <v>132</v>
      </c>
      <c r="D55" s="361" t="s">
        <v>133</v>
      </c>
      <c r="E55" s="362">
        <v>121256</v>
      </c>
      <c r="F55" s="362">
        <v>181300</v>
      </c>
      <c r="G55" s="362">
        <v>134217</v>
      </c>
      <c r="H55" s="362">
        <v>109553</v>
      </c>
      <c r="I55" s="363">
        <v>81.623788342758402</v>
      </c>
    </row>
    <row r="56" spans="2:9" customFormat="1" ht="36" customHeight="1" x14ac:dyDescent="0.3">
      <c r="B56" s="359"/>
      <c r="C56" s="360" t="s">
        <v>134</v>
      </c>
      <c r="D56" s="361" t="s">
        <v>135</v>
      </c>
      <c r="E56" s="362">
        <v>116544</v>
      </c>
      <c r="F56" s="362">
        <v>155540</v>
      </c>
      <c r="G56" s="362">
        <v>115622</v>
      </c>
      <c r="H56" s="362">
        <v>88015</v>
      </c>
      <c r="I56" s="363">
        <v>76.123056165781605</v>
      </c>
    </row>
    <row r="57" spans="2:9" customFormat="1" ht="36" customHeight="1" x14ac:dyDescent="0.3">
      <c r="B57" s="359"/>
      <c r="C57" s="360" t="s">
        <v>136</v>
      </c>
      <c r="D57" s="361" t="s">
        <v>137</v>
      </c>
      <c r="E57" s="362">
        <v>4712</v>
      </c>
      <c r="F57" s="362">
        <v>25760</v>
      </c>
      <c r="G57" s="362">
        <v>18595</v>
      </c>
      <c r="H57" s="362">
        <v>21538</v>
      </c>
      <c r="I57" s="363">
        <v>115.826835170745</v>
      </c>
    </row>
    <row r="58" spans="2:9" customFormat="1" ht="36" customHeight="1" x14ac:dyDescent="0.3">
      <c r="B58" s="359"/>
      <c r="C58" s="360" t="s">
        <v>138</v>
      </c>
      <c r="D58" s="361" t="s">
        <v>139</v>
      </c>
      <c r="E58" s="362">
        <v>0</v>
      </c>
      <c r="F58" s="362">
        <v>0</v>
      </c>
      <c r="G58" s="362">
        <v>0</v>
      </c>
      <c r="H58" s="362">
        <v>0</v>
      </c>
      <c r="I58" s="363">
        <v>0</v>
      </c>
    </row>
    <row r="59" spans="2:9" customFormat="1" ht="36" customHeight="1" x14ac:dyDescent="0.3">
      <c r="B59" s="359" t="s">
        <v>140</v>
      </c>
      <c r="C59" s="360" t="s">
        <v>141</v>
      </c>
      <c r="D59" s="361" t="s">
        <v>142</v>
      </c>
      <c r="E59" s="362"/>
      <c r="F59" s="362">
        <v>0</v>
      </c>
      <c r="G59" s="362">
        <v>0</v>
      </c>
      <c r="H59" s="362"/>
      <c r="I59" s="363">
        <v>0</v>
      </c>
    </row>
    <row r="60" spans="2:9" customFormat="1" ht="36" customHeight="1" x14ac:dyDescent="0.3">
      <c r="B60" s="359" t="s">
        <v>143</v>
      </c>
      <c r="C60" s="360" t="s">
        <v>144</v>
      </c>
      <c r="D60" s="361" t="s">
        <v>145</v>
      </c>
      <c r="E60" s="362"/>
      <c r="F60" s="362">
        <v>0</v>
      </c>
      <c r="G60" s="362">
        <v>0</v>
      </c>
      <c r="H60" s="362"/>
      <c r="I60" s="363">
        <v>0</v>
      </c>
    </row>
    <row r="61" spans="2:9" customFormat="1" ht="36" customHeight="1" x14ac:dyDescent="0.3">
      <c r="B61" s="359"/>
      <c r="C61" s="360" t="s">
        <v>146</v>
      </c>
      <c r="D61" s="361" t="s">
        <v>147</v>
      </c>
      <c r="E61" s="362">
        <v>4712</v>
      </c>
      <c r="F61" s="362">
        <v>25760</v>
      </c>
      <c r="G61" s="362">
        <v>18595</v>
      </c>
      <c r="H61" s="362">
        <v>21538</v>
      </c>
      <c r="I61" s="363">
        <v>115.826835170745</v>
      </c>
    </row>
    <row r="62" spans="2:9" customFormat="1" ht="36" customHeight="1" x14ac:dyDescent="0.3">
      <c r="B62" s="359"/>
      <c r="C62" s="360" t="s">
        <v>148</v>
      </c>
      <c r="D62" s="361" t="s">
        <v>149</v>
      </c>
      <c r="E62" s="362">
        <v>0</v>
      </c>
      <c r="F62" s="362">
        <v>0</v>
      </c>
      <c r="G62" s="362">
        <v>0</v>
      </c>
      <c r="H62" s="362">
        <v>0</v>
      </c>
      <c r="I62" s="363">
        <v>0</v>
      </c>
    </row>
    <row r="63" spans="2:9" customFormat="1" ht="36" customHeight="1" x14ac:dyDescent="0.3">
      <c r="B63" s="359"/>
      <c r="C63" s="360" t="s">
        <v>150</v>
      </c>
      <c r="D63" s="361"/>
      <c r="E63" s="362"/>
      <c r="F63" s="362">
        <v>0</v>
      </c>
      <c r="G63" s="362">
        <v>0</v>
      </c>
      <c r="H63" s="362"/>
      <c r="I63" s="363">
        <v>0</v>
      </c>
    </row>
    <row r="64" spans="2:9" customFormat="1" ht="36" customHeight="1" x14ac:dyDescent="0.3">
      <c r="B64" s="359" t="s">
        <v>151</v>
      </c>
      <c r="C64" s="360" t="s">
        <v>152</v>
      </c>
      <c r="D64" s="361" t="s">
        <v>153</v>
      </c>
      <c r="E64" s="362">
        <v>1281</v>
      </c>
      <c r="F64" s="362">
        <v>3864</v>
      </c>
      <c r="G64" s="362">
        <v>2789</v>
      </c>
      <c r="H64" s="362">
        <v>3231</v>
      </c>
      <c r="I64" s="363">
        <v>115.847974184295</v>
      </c>
    </row>
    <row r="65" spans="2:9" customFormat="1" ht="36" customHeight="1" x14ac:dyDescent="0.3">
      <c r="B65" s="359" t="s">
        <v>154</v>
      </c>
      <c r="C65" s="360" t="s">
        <v>155</v>
      </c>
      <c r="D65" s="361" t="s">
        <v>156</v>
      </c>
      <c r="E65" s="362"/>
      <c r="F65" s="362">
        <v>0</v>
      </c>
      <c r="G65" s="362">
        <v>0</v>
      </c>
      <c r="H65" s="362"/>
      <c r="I65" s="363">
        <v>0</v>
      </c>
    </row>
    <row r="66" spans="2:9" customFormat="1" ht="36" customHeight="1" x14ac:dyDescent="0.3">
      <c r="B66" s="359" t="s">
        <v>157</v>
      </c>
      <c r="C66" s="360" t="s">
        <v>158</v>
      </c>
      <c r="D66" s="361" t="s">
        <v>159</v>
      </c>
      <c r="E66" s="362">
        <v>445</v>
      </c>
      <c r="F66" s="362">
        <v>0</v>
      </c>
      <c r="G66" s="362">
        <v>0</v>
      </c>
      <c r="H66" s="362"/>
      <c r="I66" s="363">
        <v>0</v>
      </c>
    </row>
    <row r="67" spans="2:9" customFormat="1" ht="36" customHeight="1" x14ac:dyDescent="0.3">
      <c r="B67" s="359" t="s">
        <v>160</v>
      </c>
      <c r="C67" s="360" t="s">
        <v>161</v>
      </c>
      <c r="D67" s="361" t="s">
        <v>162</v>
      </c>
      <c r="E67" s="362"/>
      <c r="F67" s="362">
        <v>0</v>
      </c>
      <c r="G67" s="362">
        <v>0</v>
      </c>
      <c r="H67" s="362"/>
      <c r="I67" s="363">
        <v>0</v>
      </c>
    </row>
    <row r="68" spans="2:9" customFormat="1" ht="36" customHeight="1" x14ac:dyDescent="0.3">
      <c r="B68" s="359"/>
      <c r="C68" s="360" t="s">
        <v>163</v>
      </c>
      <c r="D68" s="361" t="s">
        <v>164</v>
      </c>
      <c r="E68" s="362">
        <v>3876</v>
      </c>
      <c r="F68" s="362">
        <v>21896</v>
      </c>
      <c r="G68" s="362">
        <v>15806</v>
      </c>
      <c r="H68" s="362">
        <v>18307</v>
      </c>
      <c r="I68" s="363">
        <v>115.823105149943</v>
      </c>
    </row>
    <row r="69" spans="2:9" customFormat="1" ht="36" customHeight="1" x14ac:dyDescent="0.3">
      <c r="B69" s="359"/>
      <c r="C69" s="360" t="s">
        <v>165</v>
      </c>
      <c r="D69" s="361" t="s">
        <v>166</v>
      </c>
      <c r="E69" s="362">
        <v>0</v>
      </c>
      <c r="F69" s="362">
        <v>0</v>
      </c>
      <c r="G69" s="362">
        <v>0</v>
      </c>
      <c r="H69" s="362">
        <v>0</v>
      </c>
      <c r="I69" s="363">
        <v>0</v>
      </c>
    </row>
    <row r="70" spans="2:9" customFormat="1" ht="36" customHeight="1" x14ac:dyDescent="0.3">
      <c r="B70" s="359"/>
      <c r="C70" s="360" t="s">
        <v>167</v>
      </c>
      <c r="D70" s="361" t="s">
        <v>168</v>
      </c>
      <c r="E70" s="362"/>
      <c r="F70" s="362">
        <v>0</v>
      </c>
      <c r="G70" s="362">
        <v>0</v>
      </c>
      <c r="H70" s="362"/>
      <c r="I70" s="363">
        <v>0</v>
      </c>
    </row>
    <row r="71" spans="2:9" customFormat="1" ht="36" customHeight="1" x14ac:dyDescent="0.3">
      <c r="B71" s="359"/>
      <c r="C71" s="360" t="s">
        <v>169</v>
      </c>
      <c r="D71" s="361" t="s">
        <v>170</v>
      </c>
      <c r="E71" s="362"/>
      <c r="F71" s="362">
        <v>0</v>
      </c>
      <c r="G71" s="362">
        <v>0</v>
      </c>
      <c r="H71" s="362"/>
      <c r="I71" s="363">
        <v>0</v>
      </c>
    </row>
    <row r="72" spans="2:9" customFormat="1" ht="36" customHeight="1" x14ac:dyDescent="0.3">
      <c r="B72" s="359"/>
      <c r="C72" s="360" t="s">
        <v>171</v>
      </c>
      <c r="D72" s="361" t="s">
        <v>172</v>
      </c>
      <c r="E72" s="362"/>
      <c r="F72" s="362">
        <v>0</v>
      </c>
      <c r="G72" s="362">
        <v>0</v>
      </c>
      <c r="H72" s="362"/>
      <c r="I72" s="363">
        <v>0</v>
      </c>
    </row>
    <row r="73" spans="2:9" customFormat="1" ht="36" customHeight="1" x14ac:dyDescent="0.3">
      <c r="B73" s="359"/>
      <c r="C73" s="360" t="s">
        <v>173</v>
      </c>
      <c r="D73" s="361" t="s">
        <v>174</v>
      </c>
      <c r="E73" s="362"/>
      <c r="F73" s="362">
        <v>0</v>
      </c>
      <c r="G73" s="362">
        <v>0</v>
      </c>
      <c r="H73" s="362"/>
      <c r="I73" s="363">
        <v>0</v>
      </c>
    </row>
    <row r="74" spans="2:9" customFormat="1" ht="36" customHeight="1" x14ac:dyDescent="0.3">
      <c r="B74" s="359"/>
      <c r="C74" s="360" t="s">
        <v>175</v>
      </c>
      <c r="D74" s="361"/>
      <c r="E74" s="362"/>
      <c r="F74" s="362">
        <v>0</v>
      </c>
      <c r="G74" s="362">
        <v>0</v>
      </c>
      <c r="H74" s="362"/>
      <c r="I74" s="363">
        <v>0</v>
      </c>
    </row>
    <row r="75" spans="2:9" customFormat="1" ht="36" customHeight="1" x14ac:dyDescent="0.3">
      <c r="B75" s="359"/>
      <c r="C75" s="360" t="s">
        <v>176</v>
      </c>
      <c r="D75" s="361" t="s">
        <v>177</v>
      </c>
      <c r="E75" s="362"/>
      <c r="F75" s="362">
        <v>0</v>
      </c>
      <c r="G75" s="362">
        <v>0</v>
      </c>
      <c r="H75" s="362"/>
      <c r="I75" s="363">
        <v>0</v>
      </c>
    </row>
    <row r="76" spans="2:9" customFormat="1" ht="36" customHeight="1" x14ac:dyDescent="0.3">
      <c r="B76" s="364"/>
      <c r="C76" s="365" t="s">
        <v>178</v>
      </c>
      <c r="D76" s="366" t="s">
        <v>179</v>
      </c>
      <c r="E76" s="367"/>
      <c r="F76" s="367">
        <v>0</v>
      </c>
      <c r="G76" s="367">
        <v>0</v>
      </c>
      <c r="H76" s="367"/>
      <c r="I76" s="368">
        <v>0</v>
      </c>
    </row>
    <row r="77" spans="2:9" x14ac:dyDescent="0.25">
      <c r="D77" s="369"/>
      <c r="E77" s="274"/>
    </row>
    <row r="78" spans="2:9" customFormat="1" ht="18" customHeight="1" x14ac:dyDescent="0.3">
      <c r="B78" s="215" t="s">
        <v>180</v>
      </c>
      <c r="D78" s="369"/>
      <c r="E78" s="239"/>
      <c r="F78" s="240"/>
      <c r="G78" s="238" t="s">
        <v>181</v>
      </c>
      <c r="H78" s="241"/>
      <c r="I78" s="238"/>
    </row>
    <row r="79" spans="2:9" customFormat="1" ht="18" customHeight="1" x14ac:dyDescent="0.3">
      <c r="D79" s="239" t="s">
        <v>182</v>
      </c>
    </row>
  </sheetData>
  <mergeCells count="10">
    <mergeCell ref="B3:C3"/>
    <mergeCell ref="B4:C4"/>
    <mergeCell ref="B6:I6"/>
    <mergeCell ref="B10:B11"/>
    <mergeCell ref="C10:C11"/>
    <mergeCell ref="D10:D11"/>
    <mergeCell ref="E10:E11"/>
    <mergeCell ref="F10:F11"/>
    <mergeCell ref="G10:H10"/>
    <mergeCell ref="I10:I11"/>
  </mergeCells>
  <phoneticPr fontId="3" type="noConversion"/>
  <pageMargins left="0.25" right="0.25" top="0.75" bottom="0.75" header="0.3" footer="0.3"/>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78205-081D-4DAA-91FF-61360E6F7759}">
  <sheetPr>
    <tabColor rgb="FF00B050"/>
    <pageSetUpPr fitToPage="1"/>
  </sheetPr>
  <dimension ref="B2:I130"/>
  <sheetViews>
    <sheetView zoomScale="60" zoomScaleNormal="60" workbookViewId="0">
      <selection activeCell="E9" sqref="E9 E9:I9"/>
    </sheetView>
  </sheetViews>
  <sheetFormatPr defaultColWidth="9.140625" defaultRowHeight="15.75" x14ac:dyDescent="0.2"/>
  <cols>
    <col min="1" max="1" width="9.140625" style="226" customWidth="1"/>
    <col min="2" max="2" width="25.7109375" style="226" customWidth="1"/>
    <col min="3" max="3" width="95.5703125" style="226" customWidth="1"/>
    <col min="4" max="4" width="9.85546875" style="226" customWidth="1"/>
    <col min="5" max="8" width="20.7109375" style="226" customWidth="1"/>
    <col min="9" max="9" width="20.7109375" style="229" customWidth="1"/>
    <col min="10" max="10" width="9.140625" style="226" customWidth="1"/>
    <col min="11" max="16384" width="9.140625" style="226"/>
  </cols>
  <sheetData>
    <row r="2" spans="2:9" s="215" customFormat="1" ht="17.45" customHeight="1" x14ac:dyDescent="0.3">
      <c r="B2" s="200" t="s">
        <v>1</v>
      </c>
      <c r="C2" s="200"/>
      <c r="D2" s="226"/>
    </row>
    <row r="3" spans="2:9" s="215" customFormat="1" ht="17.45" customHeight="1" x14ac:dyDescent="0.3">
      <c r="B3" s="200" t="s">
        <v>2</v>
      </c>
      <c r="C3" s="200"/>
      <c r="D3" s="226"/>
      <c r="I3" s="216" t="s">
        <v>183</v>
      </c>
    </row>
    <row r="5" spans="2:9" customFormat="1" ht="30" customHeight="1" x14ac:dyDescent="0.2">
      <c r="B5" s="199" t="s">
        <v>184</v>
      </c>
      <c r="C5" s="199"/>
      <c r="D5" s="199"/>
      <c r="E5" s="199"/>
      <c r="F5" s="199"/>
      <c r="G5" s="199"/>
      <c r="H5" s="199"/>
      <c r="I5" s="199"/>
    </row>
    <row r="6" spans="2:9" customFormat="1" ht="26.25" customHeight="1" thickBot="1" x14ac:dyDescent="0.25">
      <c r="B6" s="227"/>
      <c r="C6" s="228"/>
      <c r="D6" s="228"/>
      <c r="E6" s="228"/>
      <c r="F6" s="228"/>
      <c r="G6" s="228"/>
      <c r="I6" s="260" t="s">
        <v>4</v>
      </c>
    </row>
    <row r="7" spans="2:9" s="242" customFormat="1" ht="42" customHeight="1" x14ac:dyDescent="0.2">
      <c r="B7" s="198" t="s">
        <v>5</v>
      </c>
      <c r="C7" s="196" t="s">
        <v>185</v>
      </c>
      <c r="D7" s="194" t="s">
        <v>186</v>
      </c>
      <c r="E7" s="192" t="s">
        <v>187</v>
      </c>
      <c r="F7" s="190" t="s">
        <v>188</v>
      </c>
      <c r="G7" s="192" t="s">
        <v>10</v>
      </c>
      <c r="H7" s="188"/>
      <c r="I7" s="186" t="s">
        <v>11</v>
      </c>
    </row>
    <row r="8" spans="2:9" s="243" customFormat="1" ht="50.25" customHeight="1" thickBot="1" x14ac:dyDescent="0.25">
      <c r="B8" s="197"/>
      <c r="C8" s="195"/>
      <c r="D8" s="193"/>
      <c r="E8" s="191"/>
      <c r="F8" s="189"/>
      <c r="G8" s="191"/>
      <c r="H8" s="187"/>
      <c r="I8" s="185"/>
    </row>
    <row r="9" spans="2:9" customFormat="1" ht="36" customHeight="1" thickBot="1" x14ac:dyDescent="0.25">
      <c r="B9" s="370"/>
      <c r="C9" s="371" t="s">
        <v>189</v>
      </c>
      <c r="D9" s="372"/>
      <c r="E9" s="362"/>
      <c r="F9" s="362">
        <v>0</v>
      </c>
      <c r="G9" s="362">
        <v>0</v>
      </c>
      <c r="H9" s="362"/>
      <c r="I9" s="363">
        <v>0</v>
      </c>
    </row>
    <row r="10" spans="2:9" customFormat="1" ht="36" customHeight="1" x14ac:dyDescent="0.2">
      <c r="B10" s="370" t="s">
        <v>190</v>
      </c>
      <c r="C10" s="371" t="s">
        <v>191</v>
      </c>
      <c r="D10" s="372" t="s">
        <v>192</v>
      </c>
      <c r="E10" s="362"/>
      <c r="F10" s="362">
        <v>0</v>
      </c>
      <c r="G10" s="362">
        <v>0</v>
      </c>
      <c r="H10" s="362"/>
      <c r="I10" s="363">
        <v>0</v>
      </c>
    </row>
    <row r="11" spans="2:9" customFormat="1" ht="36" customHeight="1" x14ac:dyDescent="0.2">
      <c r="B11" s="370"/>
      <c r="C11" s="371" t="s">
        <v>193</v>
      </c>
      <c r="D11" s="372" t="s">
        <v>194</v>
      </c>
      <c r="E11" s="362">
        <v>25769</v>
      </c>
      <c r="F11" s="362">
        <v>51215</v>
      </c>
      <c r="G11" s="362">
        <v>43315</v>
      </c>
      <c r="H11" s="362">
        <v>26500</v>
      </c>
      <c r="I11" s="363">
        <v>61.179729885720903</v>
      </c>
    </row>
    <row r="12" spans="2:9" customFormat="1" ht="36" customHeight="1" x14ac:dyDescent="0.2">
      <c r="B12" s="370" t="s">
        <v>195</v>
      </c>
      <c r="C12" s="371" t="s">
        <v>196</v>
      </c>
      <c r="D12" s="372" t="s">
        <v>197</v>
      </c>
      <c r="E12" s="362">
        <v>555</v>
      </c>
      <c r="F12" s="362">
        <v>1000</v>
      </c>
      <c r="G12" s="362">
        <v>1000</v>
      </c>
      <c r="H12" s="362">
        <v>392</v>
      </c>
      <c r="I12" s="363">
        <v>39.200000000000003</v>
      </c>
    </row>
    <row r="13" spans="2:9" customFormat="1" ht="36" customHeight="1" x14ac:dyDescent="0.2">
      <c r="B13" s="370" t="s">
        <v>198</v>
      </c>
      <c r="C13" s="371" t="s">
        <v>199</v>
      </c>
      <c r="D13" s="372" t="s">
        <v>200</v>
      </c>
      <c r="E13" s="362"/>
      <c r="F13" s="362">
        <v>0</v>
      </c>
      <c r="G13" s="362">
        <v>0</v>
      </c>
      <c r="H13" s="362"/>
      <c r="I13" s="363">
        <v>0</v>
      </c>
    </row>
    <row r="14" spans="2:9" customFormat="1" ht="36" customHeight="1" x14ac:dyDescent="0.2">
      <c r="B14" s="370" t="s">
        <v>201</v>
      </c>
      <c r="C14" s="371" t="s">
        <v>202</v>
      </c>
      <c r="D14" s="372" t="s">
        <v>203</v>
      </c>
      <c r="E14" s="362">
        <v>555</v>
      </c>
      <c r="F14" s="362">
        <v>1000</v>
      </c>
      <c r="G14" s="362">
        <v>1000</v>
      </c>
      <c r="H14" s="362">
        <v>392</v>
      </c>
      <c r="I14" s="363">
        <v>39.200000000000003</v>
      </c>
    </row>
    <row r="15" spans="2:9" customFormat="1" ht="36" customHeight="1" x14ac:dyDescent="0.2">
      <c r="B15" s="370" t="s">
        <v>204</v>
      </c>
      <c r="C15" s="371" t="s">
        <v>205</v>
      </c>
      <c r="D15" s="372" t="s">
        <v>206</v>
      </c>
      <c r="E15" s="362"/>
      <c r="F15" s="362">
        <v>0</v>
      </c>
      <c r="G15" s="362">
        <v>0</v>
      </c>
      <c r="H15" s="362"/>
      <c r="I15" s="363">
        <v>0</v>
      </c>
    </row>
    <row r="16" spans="2:9" customFormat="1" ht="36" customHeight="1" x14ac:dyDescent="0.2">
      <c r="B16" s="370" t="s">
        <v>207</v>
      </c>
      <c r="C16" s="371" t="s">
        <v>208</v>
      </c>
      <c r="D16" s="372" t="s">
        <v>209</v>
      </c>
      <c r="E16" s="362"/>
      <c r="F16" s="362">
        <v>0</v>
      </c>
      <c r="G16" s="362">
        <v>0</v>
      </c>
      <c r="H16" s="362"/>
      <c r="I16" s="363">
        <v>0</v>
      </c>
    </row>
    <row r="17" spans="2:9" customFormat="1" ht="36" customHeight="1" x14ac:dyDescent="0.2">
      <c r="B17" s="370" t="s">
        <v>210</v>
      </c>
      <c r="C17" s="371" t="s">
        <v>211</v>
      </c>
      <c r="D17" s="372" t="s">
        <v>212</v>
      </c>
      <c r="E17" s="362"/>
      <c r="F17" s="362">
        <v>0</v>
      </c>
      <c r="G17" s="362">
        <v>0</v>
      </c>
      <c r="H17" s="362"/>
      <c r="I17" s="363">
        <v>0</v>
      </c>
    </row>
    <row r="18" spans="2:9" customFormat="1" ht="36" customHeight="1" x14ac:dyDescent="0.2">
      <c r="B18" s="370" t="s">
        <v>213</v>
      </c>
      <c r="C18" s="371" t="s">
        <v>214</v>
      </c>
      <c r="D18" s="372" t="s">
        <v>215</v>
      </c>
      <c r="E18" s="362">
        <v>25214</v>
      </c>
      <c r="F18" s="362">
        <v>50215</v>
      </c>
      <c r="G18" s="362">
        <v>42315</v>
      </c>
      <c r="H18" s="362">
        <v>26108</v>
      </c>
      <c r="I18" s="363">
        <v>61.699161053999802</v>
      </c>
    </row>
    <row r="19" spans="2:9" customFormat="1" ht="36" customHeight="1" x14ac:dyDescent="0.2">
      <c r="B19" s="370" t="s">
        <v>216</v>
      </c>
      <c r="C19" s="371" t="s">
        <v>217</v>
      </c>
      <c r="D19" s="372" t="s">
        <v>218</v>
      </c>
      <c r="E19" s="362">
        <v>1619</v>
      </c>
      <c r="F19" s="362">
        <v>1300</v>
      </c>
      <c r="G19" s="362">
        <v>1400</v>
      </c>
      <c r="H19" s="362">
        <v>1429</v>
      </c>
      <c r="I19" s="363">
        <v>102.071428571429</v>
      </c>
    </row>
    <row r="20" spans="2:9" customFormat="1" ht="36" customHeight="1" x14ac:dyDescent="0.2">
      <c r="B20" s="370" t="s">
        <v>219</v>
      </c>
      <c r="C20" s="371" t="s">
        <v>220</v>
      </c>
      <c r="D20" s="372" t="s">
        <v>221</v>
      </c>
      <c r="E20" s="362">
        <v>23595</v>
      </c>
      <c r="F20" s="362">
        <v>40915</v>
      </c>
      <c r="G20" s="362">
        <v>32915</v>
      </c>
      <c r="H20" s="362">
        <v>24679</v>
      </c>
      <c r="I20" s="363">
        <v>74.977973568281897</v>
      </c>
    </row>
    <row r="21" spans="2:9" customFormat="1" ht="36" customHeight="1" x14ac:dyDescent="0.2">
      <c r="B21" s="370" t="s">
        <v>222</v>
      </c>
      <c r="C21" s="371" t="s">
        <v>223</v>
      </c>
      <c r="D21" s="372" t="s">
        <v>224</v>
      </c>
      <c r="E21" s="362"/>
      <c r="F21" s="362">
        <v>0</v>
      </c>
      <c r="G21" s="362">
        <v>0</v>
      </c>
      <c r="H21" s="362"/>
      <c r="I21" s="363">
        <v>0</v>
      </c>
    </row>
    <row r="22" spans="2:9" customFormat="1" ht="36" customHeight="1" x14ac:dyDescent="0.2">
      <c r="B22" s="370" t="s">
        <v>225</v>
      </c>
      <c r="C22" s="371" t="s">
        <v>226</v>
      </c>
      <c r="D22" s="372" t="s">
        <v>227</v>
      </c>
      <c r="E22" s="362"/>
      <c r="F22" s="362">
        <v>0</v>
      </c>
      <c r="G22" s="362">
        <v>0</v>
      </c>
      <c r="H22" s="362"/>
      <c r="I22" s="363">
        <v>0</v>
      </c>
    </row>
    <row r="23" spans="2:9" customFormat="1" ht="36" customHeight="1" x14ac:dyDescent="0.2">
      <c r="B23" s="370" t="s">
        <v>228</v>
      </c>
      <c r="C23" s="371" t="s">
        <v>229</v>
      </c>
      <c r="D23" s="372" t="s">
        <v>230</v>
      </c>
      <c r="E23" s="362"/>
      <c r="F23" s="362">
        <v>8000</v>
      </c>
      <c r="G23" s="362">
        <v>8000</v>
      </c>
      <c r="H23" s="362"/>
      <c r="I23" s="363"/>
    </row>
    <row r="24" spans="2:9" customFormat="1" ht="36" customHeight="1" x14ac:dyDescent="0.2">
      <c r="B24" s="370" t="s">
        <v>231</v>
      </c>
      <c r="C24" s="371" t="s">
        <v>232</v>
      </c>
      <c r="D24" s="372" t="s">
        <v>233</v>
      </c>
      <c r="E24" s="362"/>
      <c r="F24" s="362">
        <v>0</v>
      </c>
      <c r="G24" s="362">
        <v>0</v>
      </c>
      <c r="H24" s="362"/>
      <c r="I24" s="363">
        <v>0</v>
      </c>
    </row>
    <row r="25" spans="2:9" customFormat="1" ht="36" customHeight="1" x14ac:dyDescent="0.2">
      <c r="B25" s="370" t="s">
        <v>231</v>
      </c>
      <c r="C25" s="371" t="s">
        <v>234</v>
      </c>
      <c r="D25" s="372" t="s">
        <v>235</v>
      </c>
      <c r="E25" s="362"/>
      <c r="F25" s="362">
        <v>0</v>
      </c>
      <c r="G25" s="362">
        <v>0</v>
      </c>
      <c r="H25" s="362"/>
      <c r="I25" s="363">
        <v>0</v>
      </c>
    </row>
    <row r="26" spans="2:9" customFormat="1" ht="36" customHeight="1" x14ac:dyDescent="0.2">
      <c r="B26" s="370" t="s">
        <v>236</v>
      </c>
      <c r="C26" s="371" t="s">
        <v>237</v>
      </c>
      <c r="D26" s="372" t="s">
        <v>238</v>
      </c>
      <c r="E26" s="362"/>
      <c r="F26" s="362">
        <v>0</v>
      </c>
      <c r="G26" s="362">
        <v>0</v>
      </c>
      <c r="H26" s="362"/>
      <c r="I26" s="363">
        <v>0</v>
      </c>
    </row>
    <row r="27" spans="2:9" customFormat="1" ht="36" customHeight="1" x14ac:dyDescent="0.2">
      <c r="B27" s="370" t="s">
        <v>239</v>
      </c>
      <c r="C27" s="371" t="s">
        <v>240</v>
      </c>
      <c r="D27" s="372" t="s">
        <v>241</v>
      </c>
      <c r="E27" s="362">
        <v>0</v>
      </c>
      <c r="F27" s="362">
        <v>0</v>
      </c>
      <c r="G27" s="362">
        <v>0</v>
      </c>
      <c r="H27" s="362">
        <v>0</v>
      </c>
      <c r="I27" s="363">
        <v>0</v>
      </c>
    </row>
    <row r="28" spans="2:9" customFormat="1" ht="36" customHeight="1" x14ac:dyDescent="0.2">
      <c r="B28" s="370" t="s">
        <v>242</v>
      </c>
      <c r="C28" s="371" t="s">
        <v>243</v>
      </c>
      <c r="D28" s="372" t="s">
        <v>244</v>
      </c>
      <c r="E28" s="362"/>
      <c r="F28" s="362">
        <v>0</v>
      </c>
      <c r="G28" s="362">
        <v>0</v>
      </c>
      <c r="H28" s="362"/>
      <c r="I28" s="363">
        <v>0</v>
      </c>
    </row>
    <row r="29" spans="2:9" customFormat="1" ht="36" customHeight="1" x14ac:dyDescent="0.2">
      <c r="B29" s="370" t="s">
        <v>242</v>
      </c>
      <c r="C29" s="371" t="s">
        <v>245</v>
      </c>
      <c r="D29" s="372" t="s">
        <v>246</v>
      </c>
      <c r="E29" s="362"/>
      <c r="F29" s="362">
        <v>0</v>
      </c>
      <c r="G29" s="362">
        <v>0</v>
      </c>
      <c r="H29" s="362"/>
      <c r="I29" s="363">
        <v>0</v>
      </c>
    </row>
    <row r="30" spans="2:9" customFormat="1" ht="36" customHeight="1" x14ac:dyDescent="0.2">
      <c r="B30" s="370" t="s">
        <v>247</v>
      </c>
      <c r="C30" s="371" t="s">
        <v>248</v>
      </c>
      <c r="D30" s="372" t="s">
        <v>249</v>
      </c>
      <c r="E30" s="362"/>
      <c r="F30" s="362">
        <v>0</v>
      </c>
      <c r="G30" s="362">
        <v>0</v>
      </c>
      <c r="H30" s="362"/>
      <c r="I30" s="363">
        <v>0</v>
      </c>
    </row>
    <row r="31" spans="2:9" customFormat="1" ht="36" customHeight="1" x14ac:dyDescent="0.2">
      <c r="B31" s="370" t="s">
        <v>250</v>
      </c>
      <c r="C31" s="371" t="s">
        <v>251</v>
      </c>
      <c r="D31" s="372" t="s">
        <v>252</v>
      </c>
      <c r="E31" s="362"/>
      <c r="F31" s="362">
        <v>0</v>
      </c>
      <c r="G31" s="362">
        <v>0</v>
      </c>
      <c r="H31" s="362"/>
      <c r="I31" s="363">
        <v>0</v>
      </c>
    </row>
    <row r="32" spans="2:9" customFormat="1" ht="36" customHeight="1" x14ac:dyDescent="0.2">
      <c r="B32" s="370" t="s">
        <v>253</v>
      </c>
      <c r="C32" s="371" t="s">
        <v>254</v>
      </c>
      <c r="D32" s="372" t="s">
        <v>255</v>
      </c>
      <c r="E32" s="362"/>
      <c r="F32" s="362">
        <v>0</v>
      </c>
      <c r="G32" s="362">
        <v>0</v>
      </c>
      <c r="H32" s="362"/>
      <c r="I32" s="363">
        <v>0</v>
      </c>
    </row>
    <row r="33" spans="2:9" customFormat="1" ht="36" customHeight="1" x14ac:dyDescent="0.2">
      <c r="B33" s="370" t="s">
        <v>253</v>
      </c>
      <c r="C33" s="371" t="s">
        <v>256</v>
      </c>
      <c r="D33" s="372" t="s">
        <v>257</v>
      </c>
      <c r="E33" s="362"/>
      <c r="F33" s="362">
        <v>0</v>
      </c>
      <c r="G33" s="362">
        <v>0</v>
      </c>
      <c r="H33" s="362"/>
      <c r="I33" s="363">
        <v>0</v>
      </c>
    </row>
    <row r="34" spans="2:9" customFormat="1" ht="36" customHeight="1" x14ac:dyDescent="0.2">
      <c r="B34" s="370" t="s">
        <v>258</v>
      </c>
      <c r="C34" s="371" t="s">
        <v>259</v>
      </c>
      <c r="D34" s="372" t="s">
        <v>260</v>
      </c>
      <c r="E34" s="362"/>
      <c r="F34" s="362">
        <v>0</v>
      </c>
      <c r="G34" s="362">
        <v>0</v>
      </c>
      <c r="H34" s="362"/>
      <c r="I34" s="363">
        <v>0</v>
      </c>
    </row>
    <row r="35" spans="2:9" customFormat="1" ht="36" customHeight="1" x14ac:dyDescent="0.2">
      <c r="B35" s="370" t="s">
        <v>261</v>
      </c>
      <c r="C35" s="371" t="s">
        <v>262</v>
      </c>
      <c r="D35" s="372" t="s">
        <v>263</v>
      </c>
      <c r="E35" s="362"/>
      <c r="F35" s="362">
        <v>0</v>
      </c>
      <c r="G35" s="362">
        <v>0</v>
      </c>
      <c r="H35" s="362"/>
      <c r="I35" s="363">
        <v>0</v>
      </c>
    </row>
    <row r="36" spans="2:9" customFormat="1" ht="36" customHeight="1" x14ac:dyDescent="0.2">
      <c r="B36" s="370" t="s">
        <v>264</v>
      </c>
      <c r="C36" s="371" t="s">
        <v>265</v>
      </c>
      <c r="D36" s="372" t="s">
        <v>266</v>
      </c>
      <c r="E36" s="362"/>
      <c r="F36" s="362">
        <v>0</v>
      </c>
      <c r="G36" s="362">
        <v>0</v>
      </c>
      <c r="H36" s="362"/>
      <c r="I36" s="363">
        <v>0</v>
      </c>
    </row>
    <row r="37" spans="2:9" customFormat="1" ht="36" customHeight="1" x14ac:dyDescent="0.2">
      <c r="B37" s="370" t="s">
        <v>267</v>
      </c>
      <c r="C37" s="371" t="s">
        <v>268</v>
      </c>
      <c r="D37" s="372" t="s">
        <v>269</v>
      </c>
      <c r="E37" s="362"/>
      <c r="F37" s="362">
        <v>0</v>
      </c>
      <c r="G37" s="362">
        <v>0</v>
      </c>
      <c r="H37" s="362"/>
      <c r="I37" s="363">
        <v>0</v>
      </c>
    </row>
    <row r="38" spans="2:9" customFormat="1" ht="36" customHeight="1" x14ac:dyDescent="0.2">
      <c r="B38" s="370" t="s">
        <v>270</v>
      </c>
      <c r="C38" s="371" t="s">
        <v>271</v>
      </c>
      <c r="D38" s="372" t="s">
        <v>272</v>
      </c>
      <c r="E38" s="362">
        <v>909</v>
      </c>
      <c r="F38" s="362">
        <v>880</v>
      </c>
      <c r="G38" s="362">
        <v>880</v>
      </c>
      <c r="H38" s="362">
        <v>1121</v>
      </c>
      <c r="I38" s="363">
        <v>127.386363636364</v>
      </c>
    </row>
    <row r="39" spans="2:9" customFormat="1" ht="36" customHeight="1" x14ac:dyDescent="0.2">
      <c r="B39" s="370"/>
      <c r="C39" s="371" t="s">
        <v>273</v>
      </c>
      <c r="D39" s="372" t="s">
        <v>274</v>
      </c>
      <c r="E39" s="362">
        <v>29044</v>
      </c>
      <c r="F39" s="362">
        <v>39200</v>
      </c>
      <c r="G39" s="362">
        <v>41200</v>
      </c>
      <c r="H39" s="362">
        <v>54451</v>
      </c>
      <c r="I39" s="363">
        <v>132.16262135922301</v>
      </c>
    </row>
    <row r="40" spans="2:9" customFormat="1" ht="36" customHeight="1" x14ac:dyDescent="0.2">
      <c r="B40" s="370" t="s">
        <v>275</v>
      </c>
      <c r="C40" s="371" t="s">
        <v>276</v>
      </c>
      <c r="D40" s="372" t="s">
        <v>277</v>
      </c>
      <c r="E40" s="362">
        <v>766</v>
      </c>
      <c r="F40" s="362">
        <v>2000</v>
      </c>
      <c r="G40" s="362">
        <v>1000</v>
      </c>
      <c r="H40" s="362">
        <v>3203</v>
      </c>
      <c r="I40" s="363">
        <v>320.3</v>
      </c>
    </row>
    <row r="41" spans="2:9" customFormat="1" ht="36" customHeight="1" x14ac:dyDescent="0.2">
      <c r="B41" s="370" t="s">
        <v>278</v>
      </c>
      <c r="C41" s="371" t="s">
        <v>279</v>
      </c>
      <c r="D41" s="372" t="s">
        <v>280</v>
      </c>
      <c r="E41" s="362">
        <v>724</v>
      </c>
      <c r="F41" s="362">
        <v>2000</v>
      </c>
      <c r="G41" s="362">
        <v>1000</v>
      </c>
      <c r="H41" s="362">
        <v>3110</v>
      </c>
      <c r="I41" s="363">
        <v>311</v>
      </c>
    </row>
    <row r="42" spans="2:9" customFormat="1" ht="36" customHeight="1" x14ac:dyDescent="0.2">
      <c r="B42" s="370" t="s">
        <v>281</v>
      </c>
      <c r="C42" s="371" t="s">
        <v>282</v>
      </c>
      <c r="D42" s="372" t="s">
        <v>283</v>
      </c>
      <c r="E42" s="362"/>
      <c r="F42" s="362">
        <v>0</v>
      </c>
      <c r="G42" s="362">
        <v>0</v>
      </c>
      <c r="H42" s="362"/>
      <c r="I42" s="363">
        <v>0</v>
      </c>
    </row>
    <row r="43" spans="2:9" customFormat="1" ht="36" customHeight="1" x14ac:dyDescent="0.2">
      <c r="B43" s="370" t="s">
        <v>284</v>
      </c>
      <c r="C43" s="371" t="s">
        <v>285</v>
      </c>
      <c r="D43" s="372" t="s">
        <v>286</v>
      </c>
      <c r="E43" s="362"/>
      <c r="F43" s="362">
        <v>0</v>
      </c>
      <c r="G43" s="362">
        <v>0</v>
      </c>
      <c r="H43" s="362"/>
      <c r="I43" s="363">
        <v>0</v>
      </c>
    </row>
    <row r="44" spans="2:9" customFormat="1" ht="36" customHeight="1" x14ac:dyDescent="0.2">
      <c r="B44" s="370" t="s">
        <v>287</v>
      </c>
      <c r="C44" s="371" t="s">
        <v>288</v>
      </c>
      <c r="D44" s="372" t="s">
        <v>289</v>
      </c>
      <c r="E44" s="362">
        <v>42</v>
      </c>
      <c r="F44" s="362">
        <v>0</v>
      </c>
      <c r="G44" s="362">
        <v>0</v>
      </c>
      <c r="H44" s="362">
        <v>93</v>
      </c>
      <c r="I44" s="363">
        <v>0</v>
      </c>
    </row>
    <row r="45" spans="2:9" customFormat="1" ht="36" customHeight="1" x14ac:dyDescent="0.2">
      <c r="B45" s="370" t="s">
        <v>290</v>
      </c>
      <c r="C45" s="371" t="s">
        <v>291</v>
      </c>
      <c r="D45" s="372" t="s">
        <v>292</v>
      </c>
      <c r="E45" s="362"/>
      <c r="F45" s="362">
        <v>0</v>
      </c>
      <c r="G45" s="362">
        <v>0</v>
      </c>
      <c r="H45" s="362"/>
      <c r="I45" s="363">
        <v>0</v>
      </c>
    </row>
    <row r="46" spans="2:9" customFormat="1" ht="36" customHeight="1" x14ac:dyDescent="0.2">
      <c r="B46" s="370" t="s">
        <v>293</v>
      </c>
      <c r="C46" s="371" t="s">
        <v>294</v>
      </c>
      <c r="D46" s="372" t="s">
        <v>295</v>
      </c>
      <c r="E46" s="362"/>
      <c r="F46" s="362">
        <v>0</v>
      </c>
      <c r="G46" s="362">
        <v>0</v>
      </c>
      <c r="H46" s="362"/>
      <c r="I46" s="363">
        <v>0</v>
      </c>
    </row>
    <row r="47" spans="2:9" customFormat="1" ht="36" customHeight="1" x14ac:dyDescent="0.2">
      <c r="B47" s="370" t="s">
        <v>296</v>
      </c>
      <c r="C47" s="371" t="s">
        <v>297</v>
      </c>
      <c r="D47" s="372" t="s">
        <v>298</v>
      </c>
      <c r="E47" s="362">
        <v>8403</v>
      </c>
      <c r="F47" s="362">
        <v>22000</v>
      </c>
      <c r="G47" s="362">
        <v>24000</v>
      </c>
      <c r="H47" s="362">
        <v>33679</v>
      </c>
      <c r="I47" s="363">
        <v>140.32916666666699</v>
      </c>
    </row>
    <row r="48" spans="2:9" customFormat="1" ht="36" customHeight="1" x14ac:dyDescent="0.2">
      <c r="B48" s="370" t="s">
        <v>299</v>
      </c>
      <c r="C48" s="371" t="s">
        <v>300</v>
      </c>
      <c r="D48" s="372" t="s">
        <v>301</v>
      </c>
      <c r="E48" s="362">
        <v>8403</v>
      </c>
      <c r="F48" s="362">
        <v>22000</v>
      </c>
      <c r="G48" s="362">
        <v>24000</v>
      </c>
      <c r="H48" s="362">
        <v>33679</v>
      </c>
      <c r="I48" s="363">
        <v>140.32916666666699</v>
      </c>
    </row>
    <row r="49" spans="2:9" customFormat="1" ht="36" customHeight="1" x14ac:dyDescent="0.2">
      <c r="B49" s="370" t="s">
        <v>302</v>
      </c>
      <c r="C49" s="371" t="s">
        <v>303</v>
      </c>
      <c r="D49" s="372" t="s">
        <v>304</v>
      </c>
      <c r="E49" s="362"/>
      <c r="F49" s="362">
        <v>0</v>
      </c>
      <c r="G49" s="362">
        <v>0</v>
      </c>
      <c r="H49" s="362"/>
      <c r="I49" s="363">
        <v>0</v>
      </c>
    </row>
    <row r="50" spans="2:9" customFormat="1" ht="36" customHeight="1" x14ac:dyDescent="0.2">
      <c r="B50" s="370" t="s">
        <v>305</v>
      </c>
      <c r="C50" s="371" t="s">
        <v>306</v>
      </c>
      <c r="D50" s="372" t="s">
        <v>307</v>
      </c>
      <c r="E50" s="362"/>
      <c r="F50" s="362">
        <v>0</v>
      </c>
      <c r="G50" s="362">
        <v>0</v>
      </c>
      <c r="H50" s="362"/>
      <c r="I50" s="363">
        <v>0</v>
      </c>
    </row>
    <row r="51" spans="2:9" customFormat="1" ht="36" customHeight="1" x14ac:dyDescent="0.2">
      <c r="B51" s="370" t="s">
        <v>308</v>
      </c>
      <c r="C51" s="371" t="s">
        <v>309</v>
      </c>
      <c r="D51" s="372" t="s">
        <v>310</v>
      </c>
      <c r="E51" s="362"/>
      <c r="F51" s="362">
        <v>0</v>
      </c>
      <c r="G51" s="362">
        <v>0</v>
      </c>
      <c r="H51" s="362"/>
      <c r="I51" s="363">
        <v>0</v>
      </c>
    </row>
    <row r="52" spans="2:9" customFormat="1" ht="36" customHeight="1" x14ac:dyDescent="0.2">
      <c r="B52" s="370" t="s">
        <v>311</v>
      </c>
      <c r="C52" s="371" t="s">
        <v>312</v>
      </c>
      <c r="D52" s="372" t="s">
        <v>313</v>
      </c>
      <c r="E52" s="362"/>
      <c r="F52" s="362">
        <v>0</v>
      </c>
      <c r="G52" s="362">
        <v>0</v>
      </c>
      <c r="H52" s="362"/>
      <c r="I52" s="363">
        <v>0</v>
      </c>
    </row>
    <row r="53" spans="2:9" customFormat="1" ht="36" customHeight="1" x14ac:dyDescent="0.2">
      <c r="B53" s="370" t="s">
        <v>314</v>
      </c>
      <c r="C53" s="371" t="s">
        <v>315</v>
      </c>
      <c r="D53" s="372" t="s">
        <v>316</v>
      </c>
      <c r="E53" s="362">
        <v>295</v>
      </c>
      <c r="F53" s="362">
        <v>200</v>
      </c>
      <c r="G53" s="362">
        <v>200</v>
      </c>
      <c r="H53" s="362">
        <v>1013</v>
      </c>
      <c r="I53" s="363">
        <v>506.5</v>
      </c>
    </row>
    <row r="54" spans="2:9" customFormat="1" ht="36" customHeight="1" x14ac:dyDescent="0.2">
      <c r="B54" s="370" t="s">
        <v>317</v>
      </c>
      <c r="C54" s="371" t="s">
        <v>318</v>
      </c>
      <c r="D54" s="372" t="s">
        <v>319</v>
      </c>
      <c r="E54" s="362">
        <v>164</v>
      </c>
      <c r="F54" s="362">
        <v>200</v>
      </c>
      <c r="G54" s="362">
        <v>200</v>
      </c>
      <c r="H54" s="362">
        <v>159</v>
      </c>
      <c r="I54" s="363">
        <v>79.5</v>
      </c>
    </row>
    <row r="55" spans="2:9" customFormat="1" ht="36" customHeight="1" x14ac:dyDescent="0.2">
      <c r="B55" s="370" t="s">
        <v>320</v>
      </c>
      <c r="C55" s="371" t="s">
        <v>321</v>
      </c>
      <c r="D55" s="372" t="s">
        <v>322</v>
      </c>
      <c r="E55" s="362">
        <v>131</v>
      </c>
      <c r="F55" s="362">
        <v>0</v>
      </c>
      <c r="G55" s="362">
        <v>0</v>
      </c>
      <c r="H55" s="362">
        <v>854</v>
      </c>
      <c r="I55" s="363">
        <v>0</v>
      </c>
    </row>
    <row r="56" spans="2:9" customFormat="1" ht="36" customHeight="1" x14ac:dyDescent="0.2">
      <c r="B56" s="370" t="s">
        <v>323</v>
      </c>
      <c r="C56" s="371" t="s">
        <v>324</v>
      </c>
      <c r="D56" s="372" t="s">
        <v>325</v>
      </c>
      <c r="E56" s="362"/>
      <c r="F56" s="362">
        <v>0</v>
      </c>
      <c r="G56" s="362">
        <v>0</v>
      </c>
      <c r="H56" s="362"/>
      <c r="I56" s="363">
        <v>0</v>
      </c>
    </row>
    <row r="57" spans="2:9" customFormat="1" ht="36" customHeight="1" x14ac:dyDescent="0.2">
      <c r="B57" s="370" t="s">
        <v>326</v>
      </c>
      <c r="C57" s="371" t="s">
        <v>327</v>
      </c>
      <c r="D57" s="372" t="s">
        <v>328</v>
      </c>
      <c r="E57" s="362">
        <v>0</v>
      </c>
      <c r="F57" s="362">
        <v>0</v>
      </c>
      <c r="G57" s="362">
        <v>0</v>
      </c>
      <c r="H57" s="362">
        <v>0</v>
      </c>
      <c r="I57" s="363">
        <v>0</v>
      </c>
    </row>
    <row r="58" spans="2:9" customFormat="1" ht="36" customHeight="1" x14ac:dyDescent="0.2">
      <c r="B58" s="370" t="s">
        <v>329</v>
      </c>
      <c r="C58" s="371" t="s">
        <v>330</v>
      </c>
      <c r="D58" s="372" t="s">
        <v>331</v>
      </c>
      <c r="E58" s="362"/>
      <c r="F58" s="362">
        <v>0</v>
      </c>
      <c r="G58" s="362">
        <v>0</v>
      </c>
      <c r="H58" s="362"/>
      <c r="I58" s="363">
        <v>0</v>
      </c>
    </row>
    <row r="59" spans="2:9" customFormat="1" ht="36" customHeight="1" x14ac:dyDescent="0.2">
      <c r="B59" s="370" t="s">
        <v>332</v>
      </c>
      <c r="C59" s="371" t="s">
        <v>333</v>
      </c>
      <c r="D59" s="372" t="s">
        <v>334</v>
      </c>
      <c r="E59" s="362"/>
      <c r="F59" s="362">
        <v>0</v>
      </c>
      <c r="G59" s="362">
        <v>0</v>
      </c>
      <c r="H59" s="362"/>
      <c r="I59" s="363">
        <v>0</v>
      </c>
    </row>
    <row r="60" spans="2:9" customFormat="1" ht="36" customHeight="1" x14ac:dyDescent="0.2">
      <c r="B60" s="370" t="s">
        <v>335</v>
      </c>
      <c r="C60" s="371" t="s">
        <v>336</v>
      </c>
      <c r="D60" s="372" t="s">
        <v>337</v>
      </c>
      <c r="E60" s="362"/>
      <c r="F60" s="362">
        <v>0</v>
      </c>
      <c r="G60" s="362">
        <v>0</v>
      </c>
      <c r="H60" s="362"/>
      <c r="I60" s="363">
        <v>0</v>
      </c>
    </row>
    <row r="61" spans="2:9" customFormat="1" ht="36" customHeight="1" x14ac:dyDescent="0.2">
      <c r="B61" s="370" t="s">
        <v>338</v>
      </c>
      <c r="C61" s="371" t="s">
        <v>339</v>
      </c>
      <c r="D61" s="372" t="s">
        <v>340</v>
      </c>
      <c r="E61" s="362"/>
      <c r="F61" s="362">
        <v>0</v>
      </c>
      <c r="G61" s="362">
        <v>0</v>
      </c>
      <c r="H61" s="362"/>
      <c r="I61" s="363">
        <v>0</v>
      </c>
    </row>
    <row r="62" spans="2:9" customFormat="1" ht="36" customHeight="1" x14ac:dyDescent="0.2">
      <c r="B62" s="370" t="s">
        <v>341</v>
      </c>
      <c r="C62" s="371" t="s">
        <v>342</v>
      </c>
      <c r="D62" s="372" t="s">
        <v>343</v>
      </c>
      <c r="E62" s="362"/>
      <c r="F62" s="362">
        <v>0</v>
      </c>
      <c r="G62" s="362">
        <v>0</v>
      </c>
      <c r="H62" s="362"/>
      <c r="I62" s="363">
        <v>0</v>
      </c>
    </row>
    <row r="63" spans="2:9" customFormat="1" ht="36" customHeight="1" x14ac:dyDescent="0.2">
      <c r="B63" s="370" t="s">
        <v>344</v>
      </c>
      <c r="C63" s="371" t="s">
        <v>345</v>
      </c>
      <c r="D63" s="372" t="s">
        <v>346</v>
      </c>
      <c r="E63" s="362"/>
      <c r="F63" s="362">
        <v>0</v>
      </c>
      <c r="G63" s="362">
        <v>0</v>
      </c>
      <c r="H63" s="362"/>
      <c r="I63" s="363">
        <v>0</v>
      </c>
    </row>
    <row r="64" spans="2:9" customFormat="1" ht="36" customHeight="1" x14ac:dyDescent="0.2">
      <c r="B64" s="370" t="s">
        <v>347</v>
      </c>
      <c r="C64" s="371" t="s">
        <v>348</v>
      </c>
      <c r="D64" s="372" t="s">
        <v>349</v>
      </c>
      <c r="E64" s="362"/>
      <c r="F64" s="362">
        <v>0</v>
      </c>
      <c r="G64" s="362">
        <v>0</v>
      </c>
      <c r="H64" s="362"/>
      <c r="I64" s="363">
        <v>0</v>
      </c>
    </row>
    <row r="65" spans="2:9" customFormat="1" ht="36" customHeight="1" x14ac:dyDescent="0.2">
      <c r="B65" s="370" t="s">
        <v>350</v>
      </c>
      <c r="C65" s="371" t="s">
        <v>351</v>
      </c>
      <c r="D65" s="372" t="s">
        <v>352</v>
      </c>
      <c r="E65" s="362"/>
      <c r="F65" s="362">
        <v>0</v>
      </c>
      <c r="G65" s="362">
        <v>0</v>
      </c>
      <c r="H65" s="362"/>
      <c r="I65" s="363">
        <v>0</v>
      </c>
    </row>
    <row r="66" spans="2:9" customFormat="1" ht="36" customHeight="1" x14ac:dyDescent="0.2">
      <c r="B66" s="370" t="s">
        <v>353</v>
      </c>
      <c r="C66" s="371" t="s">
        <v>354</v>
      </c>
      <c r="D66" s="372" t="s">
        <v>355</v>
      </c>
      <c r="E66" s="362">
        <v>3283</v>
      </c>
      <c r="F66" s="362">
        <v>15000</v>
      </c>
      <c r="G66" s="362">
        <v>16000</v>
      </c>
      <c r="H66" s="362">
        <v>15930</v>
      </c>
      <c r="I66" s="363">
        <v>99.5625</v>
      </c>
    </row>
    <row r="67" spans="2:9" customFormat="1" ht="36" customHeight="1" x14ac:dyDescent="0.2">
      <c r="B67" s="370" t="s">
        <v>356</v>
      </c>
      <c r="C67" s="371" t="s">
        <v>357</v>
      </c>
      <c r="D67" s="372" t="s">
        <v>358</v>
      </c>
      <c r="E67" s="362">
        <v>16297</v>
      </c>
      <c r="F67" s="362">
        <v>0</v>
      </c>
      <c r="G67" s="362">
        <v>0</v>
      </c>
      <c r="H67" s="362">
        <v>626</v>
      </c>
      <c r="I67" s="363">
        <v>0</v>
      </c>
    </row>
    <row r="68" spans="2:9" customFormat="1" ht="36" customHeight="1" x14ac:dyDescent="0.2">
      <c r="B68" s="370"/>
      <c r="C68" s="371" t="s">
        <v>359</v>
      </c>
      <c r="D68" s="372" t="s">
        <v>360</v>
      </c>
      <c r="E68" s="362">
        <v>55722</v>
      </c>
      <c r="F68" s="362">
        <v>91295</v>
      </c>
      <c r="G68" s="362">
        <v>85395</v>
      </c>
      <c r="H68" s="362">
        <v>82072</v>
      </c>
      <c r="I68" s="363">
        <v>96.108671467884506</v>
      </c>
    </row>
    <row r="69" spans="2:9" customFormat="1" ht="36" customHeight="1" x14ac:dyDescent="0.2">
      <c r="B69" s="370" t="s">
        <v>361</v>
      </c>
      <c r="C69" s="371" t="s">
        <v>362</v>
      </c>
      <c r="D69" s="372" t="s">
        <v>363</v>
      </c>
      <c r="E69" s="362"/>
      <c r="F69" s="362">
        <v>0</v>
      </c>
      <c r="G69" s="362">
        <v>0</v>
      </c>
      <c r="H69" s="362"/>
      <c r="I69" s="363">
        <v>0</v>
      </c>
    </row>
    <row r="70" spans="2:9" customFormat="1" ht="36" customHeight="1" x14ac:dyDescent="0.2">
      <c r="B70" s="370"/>
      <c r="C70" s="371" t="s">
        <v>364</v>
      </c>
      <c r="D70" s="372"/>
      <c r="E70" s="362"/>
      <c r="F70" s="362">
        <v>0</v>
      </c>
      <c r="G70" s="362">
        <v>0</v>
      </c>
      <c r="H70" s="362"/>
      <c r="I70" s="363">
        <v>0</v>
      </c>
    </row>
    <row r="71" spans="2:9" customFormat="1" ht="36" customHeight="1" x14ac:dyDescent="0.2">
      <c r="B71" s="370"/>
      <c r="C71" s="371" t="s">
        <v>365</v>
      </c>
      <c r="D71" s="372" t="s">
        <v>366</v>
      </c>
      <c r="E71" s="362">
        <v>43014</v>
      </c>
      <c r="F71" s="362">
        <v>63359</v>
      </c>
      <c r="G71" s="362">
        <v>58468</v>
      </c>
      <c r="H71" s="362">
        <v>59219</v>
      </c>
      <c r="I71" s="363">
        <v>101.284463296162</v>
      </c>
    </row>
    <row r="72" spans="2:9" customFormat="1" ht="36" customHeight="1" x14ac:dyDescent="0.2">
      <c r="B72" s="370" t="s">
        <v>367</v>
      </c>
      <c r="C72" s="371" t="s">
        <v>368</v>
      </c>
      <c r="D72" s="372" t="s">
        <v>369</v>
      </c>
      <c r="E72" s="362">
        <v>5230</v>
      </c>
      <c r="F72" s="362">
        <v>5230</v>
      </c>
      <c r="G72" s="362">
        <v>5230</v>
      </c>
      <c r="H72" s="362">
        <v>5230</v>
      </c>
      <c r="I72" s="363">
        <v>100</v>
      </c>
    </row>
    <row r="73" spans="2:9" customFormat="1" ht="36" customHeight="1" x14ac:dyDescent="0.2">
      <c r="B73" s="370" t="s">
        <v>370</v>
      </c>
      <c r="C73" s="371" t="s">
        <v>371</v>
      </c>
      <c r="D73" s="372" t="s">
        <v>372</v>
      </c>
      <c r="E73" s="362"/>
      <c r="F73" s="362">
        <v>0</v>
      </c>
      <c r="G73" s="362">
        <v>0</v>
      </c>
      <c r="H73" s="362"/>
      <c r="I73" s="363">
        <v>0</v>
      </c>
    </row>
    <row r="74" spans="2:9" customFormat="1" ht="36" customHeight="1" x14ac:dyDescent="0.2">
      <c r="B74" s="370" t="s">
        <v>373</v>
      </c>
      <c r="C74" s="371" t="s">
        <v>374</v>
      </c>
      <c r="D74" s="372" t="s">
        <v>375</v>
      </c>
      <c r="E74" s="362"/>
      <c r="F74" s="362">
        <v>0</v>
      </c>
      <c r="G74" s="362">
        <v>0</v>
      </c>
      <c r="H74" s="362"/>
      <c r="I74" s="363">
        <v>0</v>
      </c>
    </row>
    <row r="75" spans="2:9" customFormat="1" ht="36" customHeight="1" x14ac:dyDescent="0.2">
      <c r="B75" s="370" t="s">
        <v>376</v>
      </c>
      <c r="C75" s="371" t="s">
        <v>377</v>
      </c>
      <c r="D75" s="372" t="s">
        <v>378</v>
      </c>
      <c r="E75" s="362"/>
      <c r="F75" s="362">
        <v>0</v>
      </c>
      <c r="G75" s="362">
        <v>0</v>
      </c>
      <c r="H75" s="362"/>
      <c r="I75" s="363">
        <v>0</v>
      </c>
    </row>
    <row r="76" spans="2:9" customFormat="1" ht="36" customHeight="1" x14ac:dyDescent="0.2">
      <c r="B76" s="370" t="s">
        <v>379</v>
      </c>
      <c r="C76" s="371" t="s">
        <v>380</v>
      </c>
      <c r="D76" s="372" t="s">
        <v>381</v>
      </c>
      <c r="E76" s="362"/>
      <c r="F76" s="362">
        <v>0</v>
      </c>
      <c r="G76" s="362">
        <v>0</v>
      </c>
      <c r="H76" s="362"/>
      <c r="I76" s="363">
        <v>0</v>
      </c>
    </row>
    <row r="77" spans="2:9" customFormat="1" ht="36" customHeight="1" x14ac:dyDescent="0.2">
      <c r="B77" s="370" t="s">
        <v>382</v>
      </c>
      <c r="C77" s="371" t="s">
        <v>383</v>
      </c>
      <c r="D77" s="372" t="s">
        <v>384</v>
      </c>
      <c r="E77" s="362"/>
      <c r="F77" s="362">
        <v>0</v>
      </c>
      <c r="G77" s="362">
        <v>0</v>
      </c>
      <c r="H77" s="362"/>
      <c r="I77" s="363">
        <v>0</v>
      </c>
    </row>
    <row r="78" spans="2:9" customFormat="1" ht="36" customHeight="1" x14ac:dyDescent="0.2">
      <c r="B78" s="370" t="s">
        <v>385</v>
      </c>
      <c r="C78" s="371" t="s">
        <v>386</v>
      </c>
      <c r="D78" s="372" t="s">
        <v>387</v>
      </c>
      <c r="E78" s="362">
        <v>37784</v>
      </c>
      <c r="F78" s="362">
        <v>58129</v>
      </c>
      <c r="G78" s="362">
        <v>53238</v>
      </c>
      <c r="H78" s="362">
        <v>53989</v>
      </c>
      <c r="I78" s="363">
        <v>101.410646530674</v>
      </c>
    </row>
    <row r="79" spans="2:9" customFormat="1" ht="36" customHeight="1" x14ac:dyDescent="0.2">
      <c r="B79" s="370" t="s">
        <v>388</v>
      </c>
      <c r="C79" s="371" t="s">
        <v>389</v>
      </c>
      <c r="D79" s="372" t="s">
        <v>390</v>
      </c>
      <c r="E79" s="362">
        <v>33908</v>
      </c>
      <c r="F79" s="362">
        <v>37432</v>
      </c>
      <c r="G79" s="362">
        <v>37432</v>
      </c>
      <c r="H79" s="362">
        <v>35682</v>
      </c>
      <c r="I79" s="363">
        <v>95.324855738405603</v>
      </c>
    </row>
    <row r="80" spans="2:9" customFormat="1" ht="36" customHeight="1" x14ac:dyDescent="0.2">
      <c r="B80" s="370" t="s">
        <v>391</v>
      </c>
      <c r="C80" s="371" t="s">
        <v>392</v>
      </c>
      <c r="D80" s="372" t="s">
        <v>393</v>
      </c>
      <c r="E80" s="362">
        <v>3876</v>
      </c>
      <c r="F80" s="362">
        <v>20697</v>
      </c>
      <c r="G80" s="362">
        <v>15806</v>
      </c>
      <c r="H80" s="362">
        <v>18307</v>
      </c>
      <c r="I80" s="363">
        <v>115.823105149943</v>
      </c>
    </row>
    <row r="81" spans="2:9" customFormat="1" ht="36" customHeight="1" x14ac:dyDescent="0.2">
      <c r="B81" s="370"/>
      <c r="C81" s="371" t="s">
        <v>394</v>
      </c>
      <c r="D81" s="372" t="s">
        <v>395</v>
      </c>
      <c r="E81" s="362"/>
      <c r="F81" s="362">
        <v>0</v>
      </c>
      <c r="G81" s="362">
        <v>0</v>
      </c>
      <c r="H81" s="362"/>
      <c r="I81" s="363">
        <v>0</v>
      </c>
    </row>
    <row r="82" spans="2:9" customFormat="1" ht="36" customHeight="1" x14ac:dyDescent="0.2">
      <c r="B82" s="370" t="s">
        <v>396</v>
      </c>
      <c r="C82" s="371" t="s">
        <v>397</v>
      </c>
      <c r="D82" s="372" t="s">
        <v>398</v>
      </c>
      <c r="E82" s="362">
        <v>0</v>
      </c>
      <c r="F82" s="362">
        <v>0</v>
      </c>
      <c r="G82" s="362">
        <v>0</v>
      </c>
      <c r="H82" s="362">
        <v>0</v>
      </c>
      <c r="I82" s="363">
        <v>0</v>
      </c>
    </row>
    <row r="83" spans="2:9" customFormat="1" ht="36" customHeight="1" x14ac:dyDescent="0.2">
      <c r="B83" s="370" t="s">
        <v>399</v>
      </c>
      <c r="C83" s="371" t="s">
        <v>400</v>
      </c>
      <c r="D83" s="372" t="s">
        <v>401</v>
      </c>
      <c r="E83" s="362"/>
      <c r="F83" s="362">
        <v>0</v>
      </c>
      <c r="G83" s="362">
        <v>0</v>
      </c>
      <c r="H83" s="362"/>
      <c r="I83" s="363">
        <v>0</v>
      </c>
    </row>
    <row r="84" spans="2:9" customFormat="1" ht="36" customHeight="1" x14ac:dyDescent="0.2">
      <c r="B84" s="370" t="s">
        <v>402</v>
      </c>
      <c r="C84" s="371" t="s">
        <v>403</v>
      </c>
      <c r="D84" s="372" t="s">
        <v>404</v>
      </c>
      <c r="E84" s="362"/>
      <c r="F84" s="362">
        <v>0</v>
      </c>
      <c r="G84" s="362">
        <v>0</v>
      </c>
      <c r="H84" s="362"/>
      <c r="I84" s="363">
        <v>0</v>
      </c>
    </row>
    <row r="85" spans="2:9" customFormat="1" ht="36" customHeight="1" x14ac:dyDescent="0.2">
      <c r="B85" s="370"/>
      <c r="C85" s="371" t="s">
        <v>405</v>
      </c>
      <c r="D85" s="372" t="s">
        <v>406</v>
      </c>
      <c r="E85" s="362">
        <v>7471</v>
      </c>
      <c r="F85" s="362">
        <v>5870</v>
      </c>
      <c r="G85" s="362">
        <v>5870</v>
      </c>
      <c r="H85" s="362">
        <v>7471</v>
      </c>
      <c r="I85" s="363">
        <v>127.274275979557</v>
      </c>
    </row>
    <row r="86" spans="2:9" customFormat="1" ht="36" customHeight="1" x14ac:dyDescent="0.2">
      <c r="B86" s="370" t="s">
        <v>407</v>
      </c>
      <c r="C86" s="371" t="s">
        <v>408</v>
      </c>
      <c r="D86" s="372" t="s">
        <v>409</v>
      </c>
      <c r="E86" s="362">
        <v>7471</v>
      </c>
      <c r="F86" s="362">
        <v>5870</v>
      </c>
      <c r="G86" s="362">
        <v>5870</v>
      </c>
      <c r="H86" s="362">
        <v>7471</v>
      </c>
      <c r="I86" s="363">
        <v>127.274275979557</v>
      </c>
    </row>
    <row r="87" spans="2:9" customFormat="1" ht="36" customHeight="1" x14ac:dyDescent="0.2">
      <c r="B87" s="370" t="s">
        <v>410</v>
      </c>
      <c r="C87" s="371" t="s">
        <v>411</v>
      </c>
      <c r="D87" s="372" t="s">
        <v>412</v>
      </c>
      <c r="E87" s="362">
        <v>7471</v>
      </c>
      <c r="F87" s="362">
        <v>5870</v>
      </c>
      <c r="G87" s="362">
        <v>5870</v>
      </c>
      <c r="H87" s="362">
        <v>7471</v>
      </c>
      <c r="I87" s="363">
        <v>127.274275979557</v>
      </c>
    </row>
    <row r="88" spans="2:9" customFormat="1" ht="36" customHeight="1" x14ac:dyDescent="0.2">
      <c r="B88" s="370" t="s">
        <v>413</v>
      </c>
      <c r="C88" s="371" t="s">
        <v>414</v>
      </c>
      <c r="D88" s="372" t="s">
        <v>415</v>
      </c>
      <c r="E88" s="362"/>
      <c r="F88" s="362">
        <v>0</v>
      </c>
      <c r="G88" s="362">
        <v>0</v>
      </c>
      <c r="H88" s="362"/>
      <c r="I88" s="363">
        <v>0</v>
      </c>
    </row>
    <row r="89" spans="2:9" customFormat="1" ht="36" customHeight="1" x14ac:dyDescent="0.2">
      <c r="B89" s="370" t="s">
        <v>416</v>
      </c>
      <c r="C89" s="371" t="s">
        <v>417</v>
      </c>
      <c r="D89" s="372" t="s">
        <v>418</v>
      </c>
      <c r="E89" s="362"/>
      <c r="F89" s="362">
        <v>0</v>
      </c>
      <c r="G89" s="362">
        <v>0</v>
      </c>
      <c r="H89" s="362"/>
      <c r="I89" s="363">
        <v>0</v>
      </c>
    </row>
    <row r="90" spans="2:9" customFormat="1" ht="36" customHeight="1" x14ac:dyDescent="0.2">
      <c r="B90" s="370" t="s">
        <v>419</v>
      </c>
      <c r="C90" s="371" t="s">
        <v>420</v>
      </c>
      <c r="D90" s="372" t="s">
        <v>421</v>
      </c>
      <c r="E90" s="362">
        <v>0</v>
      </c>
      <c r="F90" s="362">
        <v>0</v>
      </c>
      <c r="G90" s="362">
        <v>0</v>
      </c>
      <c r="H90" s="362">
        <v>0</v>
      </c>
      <c r="I90" s="363">
        <v>0</v>
      </c>
    </row>
    <row r="91" spans="2:9" customFormat="1" ht="36" customHeight="1" x14ac:dyDescent="0.2">
      <c r="B91" s="370" t="s">
        <v>422</v>
      </c>
      <c r="C91" s="371" t="s">
        <v>423</v>
      </c>
      <c r="D91" s="372" t="s">
        <v>424</v>
      </c>
      <c r="E91" s="362"/>
      <c r="F91" s="362">
        <v>0</v>
      </c>
      <c r="G91" s="362">
        <v>0</v>
      </c>
      <c r="H91" s="362"/>
      <c r="I91" s="363">
        <v>0</v>
      </c>
    </row>
    <row r="92" spans="2:9" customFormat="1" ht="36" customHeight="1" x14ac:dyDescent="0.2">
      <c r="B92" s="370" t="s">
        <v>425</v>
      </c>
      <c r="C92" s="371" t="s">
        <v>426</v>
      </c>
      <c r="D92" s="372" t="s">
        <v>427</v>
      </c>
      <c r="E92" s="362"/>
      <c r="F92" s="362">
        <v>0</v>
      </c>
      <c r="G92" s="362">
        <v>0</v>
      </c>
      <c r="H92" s="362"/>
      <c r="I92" s="363">
        <v>0</v>
      </c>
    </row>
    <row r="93" spans="2:9" customFormat="1" ht="36" customHeight="1" x14ac:dyDescent="0.2">
      <c r="B93" s="370" t="s">
        <v>425</v>
      </c>
      <c r="C93" s="371" t="s">
        <v>428</v>
      </c>
      <c r="D93" s="372" t="s">
        <v>429</v>
      </c>
      <c r="E93" s="362"/>
      <c r="F93" s="362">
        <v>0</v>
      </c>
      <c r="G93" s="362">
        <v>0</v>
      </c>
      <c r="H93" s="362"/>
      <c r="I93" s="363">
        <v>0</v>
      </c>
    </row>
    <row r="94" spans="2:9" customFormat="1" ht="36" customHeight="1" x14ac:dyDescent="0.2">
      <c r="B94" s="370" t="s">
        <v>430</v>
      </c>
      <c r="C94" s="371" t="s">
        <v>431</v>
      </c>
      <c r="D94" s="372" t="s">
        <v>432</v>
      </c>
      <c r="E94" s="362"/>
      <c r="F94" s="362">
        <v>0</v>
      </c>
      <c r="G94" s="362">
        <v>0</v>
      </c>
      <c r="H94" s="362"/>
      <c r="I94" s="363">
        <v>0</v>
      </c>
    </row>
    <row r="95" spans="2:9" customFormat="1" ht="36" customHeight="1" x14ac:dyDescent="0.2">
      <c r="B95" s="370" t="s">
        <v>433</v>
      </c>
      <c r="C95" s="371" t="s">
        <v>434</v>
      </c>
      <c r="D95" s="372" t="s">
        <v>435</v>
      </c>
      <c r="E95" s="362"/>
      <c r="F95" s="362">
        <v>0</v>
      </c>
      <c r="G95" s="362">
        <v>0</v>
      </c>
      <c r="H95" s="362"/>
      <c r="I95" s="363">
        <v>0</v>
      </c>
    </row>
    <row r="96" spans="2:9" customFormat="1" ht="36" customHeight="1" x14ac:dyDescent="0.2">
      <c r="B96" s="370" t="s">
        <v>436</v>
      </c>
      <c r="C96" s="371" t="s">
        <v>437</v>
      </c>
      <c r="D96" s="372" t="s">
        <v>438</v>
      </c>
      <c r="E96" s="362"/>
      <c r="F96" s="362">
        <v>0</v>
      </c>
      <c r="G96" s="362">
        <v>0</v>
      </c>
      <c r="H96" s="362"/>
      <c r="I96" s="363">
        <v>0</v>
      </c>
    </row>
    <row r="97" spans="2:9" customFormat="1" ht="36" customHeight="1" x14ac:dyDescent="0.2">
      <c r="B97" s="370" t="s">
        <v>439</v>
      </c>
      <c r="C97" s="371" t="s">
        <v>440</v>
      </c>
      <c r="D97" s="372" t="s">
        <v>441</v>
      </c>
      <c r="E97" s="362"/>
      <c r="F97" s="362">
        <v>0</v>
      </c>
      <c r="G97" s="362">
        <v>0</v>
      </c>
      <c r="H97" s="362"/>
      <c r="I97" s="363">
        <v>0</v>
      </c>
    </row>
    <row r="98" spans="2:9" customFormat="1" ht="36" customHeight="1" x14ac:dyDescent="0.2">
      <c r="B98" s="370" t="s">
        <v>442</v>
      </c>
      <c r="C98" s="371" t="s">
        <v>443</v>
      </c>
      <c r="D98" s="372" t="s">
        <v>444</v>
      </c>
      <c r="E98" s="362"/>
      <c r="F98" s="362">
        <v>0</v>
      </c>
      <c r="G98" s="362">
        <v>0</v>
      </c>
      <c r="H98" s="362"/>
      <c r="I98" s="363">
        <v>0</v>
      </c>
    </row>
    <row r="99" spans="2:9" customFormat="1" ht="36" customHeight="1" x14ac:dyDescent="0.2">
      <c r="B99" s="370" t="s">
        <v>445</v>
      </c>
      <c r="C99" s="371" t="s">
        <v>446</v>
      </c>
      <c r="D99" s="372" t="s">
        <v>447</v>
      </c>
      <c r="E99" s="362"/>
      <c r="F99" s="362">
        <v>418</v>
      </c>
      <c r="G99" s="362">
        <v>418</v>
      </c>
      <c r="H99" s="362">
        <v>212</v>
      </c>
      <c r="I99" s="363">
        <v>50.717703349282303</v>
      </c>
    </row>
    <row r="100" spans="2:9" customFormat="1" ht="36" customHeight="1" x14ac:dyDescent="0.2">
      <c r="B100" s="370" t="s">
        <v>448</v>
      </c>
      <c r="C100" s="371" t="s">
        <v>449</v>
      </c>
      <c r="D100" s="372" t="s">
        <v>450</v>
      </c>
      <c r="E100" s="362"/>
      <c r="F100" s="362">
        <v>0</v>
      </c>
      <c r="G100" s="362">
        <v>0</v>
      </c>
      <c r="H100" s="362"/>
      <c r="I100" s="363">
        <v>0</v>
      </c>
    </row>
    <row r="101" spans="2:9" customFormat="1" ht="36" customHeight="1" x14ac:dyDescent="0.2">
      <c r="B101" s="370"/>
      <c r="C101" s="371" t="s">
        <v>451</v>
      </c>
      <c r="D101" s="372" t="s">
        <v>452</v>
      </c>
      <c r="E101" s="362">
        <v>5237</v>
      </c>
      <c r="F101" s="362">
        <v>21648</v>
      </c>
      <c r="G101" s="362">
        <v>20639</v>
      </c>
      <c r="H101" s="362">
        <v>15170</v>
      </c>
      <c r="I101" s="363">
        <v>73.501623140655994</v>
      </c>
    </row>
    <row r="102" spans="2:9" customFormat="1" ht="36" customHeight="1" x14ac:dyDescent="0.2">
      <c r="B102" s="370" t="s">
        <v>453</v>
      </c>
      <c r="C102" s="371" t="s">
        <v>454</v>
      </c>
      <c r="D102" s="372" t="s">
        <v>455</v>
      </c>
      <c r="E102" s="362">
        <v>936</v>
      </c>
      <c r="F102" s="362">
        <v>0</v>
      </c>
      <c r="G102" s="362">
        <v>0</v>
      </c>
      <c r="H102" s="362">
        <v>936</v>
      </c>
      <c r="I102" s="363">
        <v>0</v>
      </c>
    </row>
    <row r="103" spans="2:9" customFormat="1" ht="36" customHeight="1" x14ac:dyDescent="0.2">
      <c r="B103" s="370" t="s">
        <v>456</v>
      </c>
      <c r="C103" s="371" t="s">
        <v>457</v>
      </c>
      <c r="D103" s="372" t="s">
        <v>458</v>
      </c>
      <c r="E103" s="362">
        <v>0</v>
      </c>
      <c r="F103" s="362">
        <v>0</v>
      </c>
      <c r="G103" s="362">
        <v>0</v>
      </c>
      <c r="H103" s="362">
        <v>0</v>
      </c>
      <c r="I103" s="363">
        <v>0</v>
      </c>
    </row>
    <row r="104" spans="2:9" customFormat="1" ht="36" customHeight="1" x14ac:dyDescent="0.2">
      <c r="B104" s="370" t="s">
        <v>459</v>
      </c>
      <c r="C104" s="371" t="s">
        <v>460</v>
      </c>
      <c r="D104" s="372" t="s">
        <v>461</v>
      </c>
      <c r="E104" s="362"/>
      <c r="F104" s="362">
        <v>0</v>
      </c>
      <c r="G104" s="362">
        <v>0</v>
      </c>
      <c r="H104" s="362"/>
      <c r="I104" s="363">
        <v>0</v>
      </c>
    </row>
    <row r="105" spans="2:9" customFormat="1" ht="36" customHeight="1" x14ac:dyDescent="0.2">
      <c r="B105" s="370" t="s">
        <v>459</v>
      </c>
      <c r="C105" s="371" t="s">
        <v>462</v>
      </c>
      <c r="D105" s="372" t="s">
        <v>463</v>
      </c>
      <c r="E105" s="362"/>
      <c r="F105" s="362">
        <v>0</v>
      </c>
      <c r="G105" s="362">
        <v>0</v>
      </c>
      <c r="H105" s="362"/>
      <c r="I105" s="363">
        <v>0</v>
      </c>
    </row>
    <row r="106" spans="2:9" customFormat="1" ht="36" customHeight="1" x14ac:dyDescent="0.2">
      <c r="B106" s="370" t="s">
        <v>464</v>
      </c>
      <c r="C106" s="371" t="s">
        <v>465</v>
      </c>
      <c r="D106" s="372" t="s">
        <v>466</v>
      </c>
      <c r="E106" s="362"/>
      <c r="F106" s="362">
        <v>0</v>
      </c>
      <c r="G106" s="362">
        <v>0</v>
      </c>
      <c r="H106" s="362"/>
      <c r="I106" s="363">
        <v>0</v>
      </c>
    </row>
    <row r="107" spans="2:9" customFormat="1" ht="36" customHeight="1" x14ac:dyDescent="0.2">
      <c r="B107" s="370" t="s">
        <v>464</v>
      </c>
      <c r="C107" s="371" t="s">
        <v>467</v>
      </c>
      <c r="D107" s="372" t="s">
        <v>468</v>
      </c>
      <c r="E107" s="362"/>
      <c r="F107" s="362">
        <v>0</v>
      </c>
      <c r="G107" s="362">
        <v>0</v>
      </c>
      <c r="H107" s="362"/>
      <c r="I107" s="363">
        <v>0</v>
      </c>
    </row>
    <row r="108" spans="2:9" customFormat="1" ht="36" customHeight="1" x14ac:dyDescent="0.2">
      <c r="B108" s="370" t="s">
        <v>469</v>
      </c>
      <c r="C108" s="371" t="s">
        <v>470</v>
      </c>
      <c r="D108" s="372" t="s">
        <v>471</v>
      </c>
      <c r="E108" s="362"/>
      <c r="F108" s="362">
        <v>0</v>
      </c>
      <c r="G108" s="362">
        <v>0</v>
      </c>
      <c r="H108" s="362"/>
      <c r="I108" s="363">
        <v>0</v>
      </c>
    </row>
    <row r="109" spans="2:9" customFormat="1" ht="36" customHeight="1" x14ac:dyDescent="0.2">
      <c r="B109" s="370" t="s">
        <v>472</v>
      </c>
      <c r="C109" s="371" t="s">
        <v>473</v>
      </c>
      <c r="D109" s="372" t="s">
        <v>474</v>
      </c>
      <c r="E109" s="362"/>
      <c r="F109" s="362">
        <v>0</v>
      </c>
      <c r="G109" s="362">
        <v>0</v>
      </c>
      <c r="H109" s="362"/>
      <c r="I109" s="363">
        <v>0</v>
      </c>
    </row>
    <row r="110" spans="2:9" customFormat="1" ht="36" customHeight="1" x14ac:dyDescent="0.2">
      <c r="B110" s="370" t="s">
        <v>475</v>
      </c>
      <c r="C110" s="371" t="s">
        <v>476</v>
      </c>
      <c r="D110" s="372" t="s">
        <v>477</v>
      </c>
      <c r="E110" s="362"/>
      <c r="F110" s="362">
        <v>0</v>
      </c>
      <c r="G110" s="362">
        <v>0</v>
      </c>
      <c r="H110" s="362"/>
      <c r="I110" s="363">
        <v>0</v>
      </c>
    </row>
    <row r="111" spans="2:9" customFormat="1" ht="36" customHeight="1" x14ac:dyDescent="0.2">
      <c r="B111" s="370" t="s">
        <v>478</v>
      </c>
      <c r="C111" s="371" t="s">
        <v>479</v>
      </c>
      <c r="D111" s="372" t="s">
        <v>480</v>
      </c>
      <c r="E111" s="362">
        <v>201</v>
      </c>
      <c r="F111" s="362">
        <v>500</v>
      </c>
      <c r="G111" s="362">
        <v>200</v>
      </c>
      <c r="H111" s="362">
        <v>969</v>
      </c>
      <c r="I111" s="363">
        <v>484.5</v>
      </c>
    </row>
    <row r="112" spans="2:9" customFormat="1" ht="36" customHeight="1" x14ac:dyDescent="0.2">
      <c r="B112" s="370" t="s">
        <v>481</v>
      </c>
      <c r="C112" s="371" t="s">
        <v>482</v>
      </c>
      <c r="D112" s="372" t="s">
        <v>483</v>
      </c>
      <c r="E112" s="362">
        <v>2688</v>
      </c>
      <c r="F112" s="362">
        <v>5595</v>
      </c>
      <c r="G112" s="362">
        <v>5650</v>
      </c>
      <c r="H112" s="362">
        <v>1665</v>
      </c>
      <c r="I112" s="363">
        <v>29.469026548672598</v>
      </c>
    </row>
    <row r="113" spans="2:9" customFormat="1" ht="36" customHeight="1" x14ac:dyDescent="0.2">
      <c r="B113" s="370" t="s">
        <v>484</v>
      </c>
      <c r="C113" s="371" t="s">
        <v>485</v>
      </c>
      <c r="D113" s="372" t="s">
        <v>486</v>
      </c>
      <c r="E113" s="362"/>
      <c r="F113" s="362">
        <v>0</v>
      </c>
      <c r="G113" s="362">
        <v>0</v>
      </c>
      <c r="H113" s="362"/>
      <c r="I113" s="363">
        <v>0</v>
      </c>
    </row>
    <row r="114" spans="2:9" customFormat="1" ht="36" customHeight="1" x14ac:dyDescent="0.2">
      <c r="B114" s="370" t="s">
        <v>487</v>
      </c>
      <c r="C114" s="371" t="s">
        <v>488</v>
      </c>
      <c r="D114" s="372" t="s">
        <v>489</v>
      </c>
      <c r="E114" s="362"/>
      <c r="F114" s="362">
        <v>0</v>
      </c>
      <c r="G114" s="362">
        <v>0</v>
      </c>
      <c r="H114" s="362"/>
      <c r="I114" s="363">
        <v>0</v>
      </c>
    </row>
    <row r="115" spans="2:9" customFormat="1" ht="36" customHeight="1" x14ac:dyDescent="0.2">
      <c r="B115" s="370" t="s">
        <v>490</v>
      </c>
      <c r="C115" s="371" t="s">
        <v>491</v>
      </c>
      <c r="D115" s="372" t="s">
        <v>492</v>
      </c>
      <c r="E115" s="362">
        <v>2682</v>
      </c>
      <c r="F115" s="362">
        <v>5595</v>
      </c>
      <c r="G115" s="362">
        <v>5650</v>
      </c>
      <c r="H115" s="362">
        <v>1659</v>
      </c>
      <c r="I115" s="363">
        <v>29.362831858407102</v>
      </c>
    </row>
    <row r="116" spans="2:9" customFormat="1" ht="36" customHeight="1" x14ac:dyDescent="0.2">
      <c r="B116" s="370" t="s">
        <v>493</v>
      </c>
      <c r="C116" s="371" t="s">
        <v>494</v>
      </c>
      <c r="D116" s="372" t="s">
        <v>495</v>
      </c>
      <c r="E116" s="362"/>
      <c r="F116" s="362">
        <v>0</v>
      </c>
      <c r="G116" s="362">
        <v>0</v>
      </c>
      <c r="H116" s="362"/>
      <c r="I116" s="363">
        <v>0</v>
      </c>
    </row>
    <row r="117" spans="2:9" customFormat="1" ht="36" customHeight="1" x14ac:dyDescent="0.2">
      <c r="B117" s="370" t="s">
        <v>496</v>
      </c>
      <c r="C117" s="371" t="s">
        <v>497</v>
      </c>
      <c r="D117" s="372" t="s">
        <v>498</v>
      </c>
      <c r="E117" s="362"/>
      <c r="F117" s="362">
        <v>0</v>
      </c>
      <c r="G117" s="362">
        <v>0</v>
      </c>
      <c r="H117" s="362">
        <v>6</v>
      </c>
      <c r="I117" s="363">
        <v>0</v>
      </c>
    </row>
    <row r="118" spans="2:9" customFormat="1" ht="36" customHeight="1" x14ac:dyDescent="0.2">
      <c r="B118" s="370" t="s">
        <v>496</v>
      </c>
      <c r="C118" s="371" t="s">
        <v>499</v>
      </c>
      <c r="D118" s="372" t="s">
        <v>500</v>
      </c>
      <c r="E118" s="362">
        <v>6</v>
      </c>
      <c r="F118" s="362">
        <v>0</v>
      </c>
      <c r="G118" s="362">
        <v>0</v>
      </c>
      <c r="H118" s="362"/>
      <c r="I118" s="363">
        <v>0</v>
      </c>
    </row>
    <row r="119" spans="2:9" customFormat="1" ht="36" customHeight="1" x14ac:dyDescent="0.2">
      <c r="B119" s="370" t="s">
        <v>501</v>
      </c>
      <c r="C119" s="371" t="s">
        <v>502</v>
      </c>
      <c r="D119" s="372" t="s">
        <v>503</v>
      </c>
      <c r="E119" s="362">
        <v>1412</v>
      </c>
      <c r="F119" s="362">
        <v>15553</v>
      </c>
      <c r="G119" s="362">
        <v>14789</v>
      </c>
      <c r="H119" s="362">
        <v>11600</v>
      </c>
      <c r="I119" s="363">
        <v>78.436675907769299</v>
      </c>
    </row>
    <row r="120" spans="2:9" customFormat="1" ht="36" customHeight="1" x14ac:dyDescent="0.2">
      <c r="B120" s="370" t="s">
        <v>504</v>
      </c>
      <c r="C120" s="371" t="s">
        <v>505</v>
      </c>
      <c r="D120" s="372" t="s">
        <v>506</v>
      </c>
      <c r="E120" s="362">
        <v>247</v>
      </c>
      <c r="F120" s="362">
        <v>7400</v>
      </c>
      <c r="G120" s="362">
        <v>7500</v>
      </c>
      <c r="H120" s="362">
        <v>6250</v>
      </c>
      <c r="I120" s="363">
        <v>83.3333333333333</v>
      </c>
    </row>
    <row r="121" spans="2:9" customFormat="1" ht="36" customHeight="1" x14ac:dyDescent="0.2">
      <c r="B121" s="370" t="s">
        <v>507</v>
      </c>
      <c r="C121" s="371" t="s">
        <v>508</v>
      </c>
      <c r="D121" s="372" t="s">
        <v>509</v>
      </c>
      <c r="E121" s="362">
        <v>1165</v>
      </c>
      <c r="F121" s="362">
        <v>4500</v>
      </c>
      <c r="G121" s="362">
        <v>4500</v>
      </c>
      <c r="H121" s="362">
        <v>2119</v>
      </c>
      <c r="I121" s="363">
        <v>47.088888888888903</v>
      </c>
    </row>
    <row r="122" spans="2:9" customFormat="1" ht="36" customHeight="1" x14ac:dyDescent="0.2">
      <c r="B122" s="370" t="s">
        <v>510</v>
      </c>
      <c r="C122" s="371" t="s">
        <v>511</v>
      </c>
      <c r="D122" s="372" t="s">
        <v>512</v>
      </c>
      <c r="E122" s="362"/>
      <c r="F122" s="362">
        <v>3653</v>
      </c>
      <c r="G122" s="362">
        <v>2789</v>
      </c>
      <c r="H122" s="362">
        <v>3231</v>
      </c>
      <c r="I122" s="363">
        <v>115.847974184295</v>
      </c>
    </row>
    <row r="123" spans="2:9" customFormat="1" ht="36" customHeight="1" x14ac:dyDescent="0.2">
      <c r="B123" s="370" t="s">
        <v>513</v>
      </c>
      <c r="C123" s="371" t="s">
        <v>514</v>
      </c>
      <c r="D123" s="372" t="s">
        <v>515</v>
      </c>
      <c r="E123" s="362"/>
      <c r="F123" s="362">
        <v>0</v>
      </c>
      <c r="G123" s="362">
        <v>0</v>
      </c>
      <c r="H123" s="362"/>
      <c r="I123" s="363">
        <v>0</v>
      </c>
    </row>
    <row r="124" spans="2:9" customFormat="1" ht="36" customHeight="1" x14ac:dyDescent="0.2">
      <c r="B124" s="370" t="s">
        <v>516</v>
      </c>
      <c r="C124" s="371" t="s">
        <v>517</v>
      </c>
      <c r="D124" s="372" t="s">
        <v>518</v>
      </c>
      <c r="E124" s="362"/>
      <c r="F124" s="362">
        <v>0</v>
      </c>
      <c r="G124" s="362">
        <v>0</v>
      </c>
      <c r="H124" s="362"/>
      <c r="I124" s="363">
        <v>0</v>
      </c>
    </row>
    <row r="125" spans="2:9" customFormat="1" ht="36" customHeight="1" x14ac:dyDescent="0.2">
      <c r="B125" s="370"/>
      <c r="C125" s="371" t="s">
        <v>519</v>
      </c>
      <c r="D125" s="372" t="s">
        <v>520</v>
      </c>
      <c r="E125" s="362">
        <v>0</v>
      </c>
      <c r="F125" s="362">
        <v>0</v>
      </c>
      <c r="G125" s="362">
        <v>0</v>
      </c>
      <c r="H125" s="362">
        <v>0</v>
      </c>
      <c r="I125" s="363">
        <v>0</v>
      </c>
    </row>
    <row r="126" spans="2:9" customFormat="1" ht="36" customHeight="1" x14ac:dyDescent="0.2">
      <c r="B126" s="370"/>
      <c r="C126" s="371" t="s">
        <v>521</v>
      </c>
      <c r="D126" s="372" t="s">
        <v>522</v>
      </c>
      <c r="E126" s="362">
        <v>55722</v>
      </c>
      <c r="F126" s="362">
        <v>91295</v>
      </c>
      <c r="G126" s="362">
        <v>85395</v>
      </c>
      <c r="H126" s="362">
        <v>82072</v>
      </c>
      <c r="I126" s="363">
        <v>96.108671467884506</v>
      </c>
    </row>
    <row r="127" spans="2:9" customFormat="1" ht="36" customHeight="1" x14ac:dyDescent="0.2">
      <c r="B127" s="373" t="s">
        <v>523</v>
      </c>
      <c r="C127" s="374" t="s">
        <v>524</v>
      </c>
      <c r="D127" s="375" t="s">
        <v>525</v>
      </c>
      <c r="E127" s="367"/>
      <c r="F127" s="367">
        <v>0</v>
      </c>
      <c r="G127" s="367">
        <v>0</v>
      </c>
      <c r="H127" s="367"/>
      <c r="I127" s="368">
        <v>0</v>
      </c>
    </row>
    <row r="129" spans="2:9" customFormat="1" ht="18" customHeight="1" x14ac:dyDescent="0.3">
      <c r="B129" s="215" t="s">
        <v>180</v>
      </c>
      <c r="C129" s="215"/>
      <c r="D129" s="215"/>
      <c r="E129" s="239"/>
      <c r="F129" s="240"/>
      <c r="G129" s="238" t="s">
        <v>181</v>
      </c>
      <c r="H129" s="241"/>
      <c r="I129" s="238"/>
    </row>
    <row r="130" spans="2:9" customFormat="1" ht="18" customHeight="1" x14ac:dyDescent="0.3">
      <c r="B130" s="215"/>
      <c r="C130" s="215"/>
      <c r="D130" s="239" t="s">
        <v>182</v>
      </c>
      <c r="E130" s="215"/>
      <c r="F130" s="215"/>
      <c r="G130" s="215"/>
      <c r="H130" s="215"/>
      <c r="I130" s="215"/>
    </row>
  </sheetData>
  <mergeCells count="10">
    <mergeCell ref="B2:C2"/>
    <mergeCell ref="B3:C3"/>
    <mergeCell ref="B5:I5"/>
    <mergeCell ref="B7:B8"/>
    <mergeCell ref="C7:C8"/>
    <mergeCell ref="D7:D8"/>
    <mergeCell ref="E7:E8"/>
    <mergeCell ref="F7:F8"/>
    <mergeCell ref="G7:H8"/>
    <mergeCell ref="I7:I8"/>
  </mergeCells>
  <phoneticPr fontId="8" type="noConversion"/>
  <pageMargins left="0.75" right="0.75" top="1" bottom="1" header="0.5" footer="0.5"/>
  <pageSetup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D299-C0DC-472D-91A0-FF3AAF7BF719}">
  <sheetPr>
    <tabColor rgb="FF00B050"/>
  </sheetPr>
  <dimension ref="B1:L71"/>
  <sheetViews>
    <sheetView topLeftCell="B1" zoomScale="60" zoomScaleNormal="60" workbookViewId="0">
      <selection activeCell="E10" sqref="E10 E10:I10"/>
    </sheetView>
  </sheetViews>
  <sheetFormatPr defaultColWidth="9.140625" defaultRowHeight="15.75" x14ac:dyDescent="0.25"/>
  <cols>
    <col min="1" max="1" width="9.140625" style="215" customWidth="1"/>
    <col min="2" max="2" width="13" style="215" customWidth="1"/>
    <col min="3" max="3" width="78.140625" style="215" customWidth="1"/>
    <col min="4" max="4" width="7" style="215" bestFit="1" customWidth="1"/>
    <col min="5" max="5" width="23.42578125" style="215" customWidth="1"/>
    <col min="6" max="6" width="25" style="215" customWidth="1"/>
    <col min="7" max="7" width="25.28515625" style="215" customWidth="1"/>
    <col min="8" max="8" width="25.5703125" style="215" customWidth="1"/>
    <col min="9" max="9" width="26.42578125" style="215" customWidth="1"/>
    <col min="10" max="10" width="9.140625" style="215" customWidth="1"/>
    <col min="11" max="16384" width="9.140625" style="215"/>
  </cols>
  <sheetData>
    <row r="1" spans="2:9" x14ac:dyDescent="0.25">
      <c r="I1" s="221" t="s">
        <v>526</v>
      </c>
    </row>
    <row r="2" spans="2:9" customFormat="1" ht="17.45" customHeight="1" x14ac:dyDescent="0.3">
      <c r="B2" s="200" t="s">
        <v>1</v>
      </c>
      <c r="C2" s="200"/>
      <c r="D2" s="226"/>
    </row>
    <row r="3" spans="2:9" customFormat="1" ht="17.45" customHeight="1" x14ac:dyDescent="0.3">
      <c r="B3" s="200" t="s">
        <v>2</v>
      </c>
      <c r="C3" s="200"/>
      <c r="D3" s="226"/>
    </row>
    <row r="4" spans="2:9" customFormat="1" ht="24.95" customHeight="1" x14ac:dyDescent="0.25">
      <c r="I4" s="221"/>
    </row>
    <row r="5" spans="2:9" s="214" customFormat="1" ht="24.95" customHeight="1" x14ac:dyDescent="0.35">
      <c r="B5" s="212" t="s">
        <v>527</v>
      </c>
      <c r="C5" s="212"/>
      <c r="D5" s="212"/>
      <c r="E5" s="212"/>
      <c r="F5" s="212"/>
      <c r="G5" s="212"/>
      <c r="H5" s="212"/>
      <c r="I5" s="212"/>
    </row>
    <row r="6" spans="2:9" s="214" customFormat="1" ht="24.95" customHeight="1" x14ac:dyDescent="0.25">
      <c r="B6" s="184" t="s">
        <v>528</v>
      </c>
      <c r="C6" s="184"/>
      <c r="D6" s="184"/>
      <c r="E6" s="184"/>
      <c r="F6" s="184"/>
      <c r="G6" s="184"/>
      <c r="H6" s="184"/>
      <c r="I6" s="184"/>
    </row>
    <row r="7" spans="2:9" customFormat="1" ht="18.95" customHeight="1" thickBot="1" x14ac:dyDescent="0.35">
      <c r="I7" s="376" t="s">
        <v>529</v>
      </c>
    </row>
    <row r="8" spans="2:9" customFormat="1" ht="30.75" customHeight="1" x14ac:dyDescent="0.2">
      <c r="B8" s="211"/>
      <c r="C8" s="209" t="s">
        <v>6</v>
      </c>
      <c r="D8" s="206" t="s">
        <v>186</v>
      </c>
      <c r="E8" s="206" t="s">
        <v>8</v>
      </c>
      <c r="F8" s="206" t="s">
        <v>9</v>
      </c>
      <c r="G8" s="204" t="s">
        <v>10</v>
      </c>
      <c r="H8" s="203"/>
      <c r="I8" s="202" t="s">
        <v>11</v>
      </c>
    </row>
    <row r="9" spans="2:9" customFormat="1" ht="39.75" customHeight="1" thickBot="1" x14ac:dyDescent="0.25">
      <c r="B9" s="183"/>
      <c r="C9" s="182"/>
      <c r="D9" s="205"/>
      <c r="E9" s="205"/>
      <c r="F9" s="205"/>
      <c r="G9" s="264" t="s">
        <v>12</v>
      </c>
      <c r="H9" s="265" t="s">
        <v>13</v>
      </c>
      <c r="I9" s="201"/>
    </row>
    <row r="10" spans="2:9" customFormat="1" ht="36" customHeight="1" thickBot="1" x14ac:dyDescent="0.25">
      <c r="B10" s="377">
        <v>1</v>
      </c>
      <c r="C10" s="378" t="s">
        <v>530</v>
      </c>
      <c r="D10" s="379"/>
      <c r="E10" s="362"/>
      <c r="F10" s="362">
        <v>0</v>
      </c>
      <c r="G10" s="362">
        <v>0</v>
      </c>
      <c r="H10" s="362"/>
      <c r="I10" s="380">
        <v>0</v>
      </c>
    </row>
    <row r="11" spans="2:9" customFormat="1" ht="36" customHeight="1" x14ac:dyDescent="0.2">
      <c r="B11" s="377">
        <v>1</v>
      </c>
      <c r="C11" s="378" t="s">
        <v>531</v>
      </c>
      <c r="D11" s="379" t="s">
        <v>532</v>
      </c>
      <c r="E11" s="362">
        <v>0</v>
      </c>
      <c r="F11" s="362">
        <v>178590</v>
      </c>
      <c r="G11" s="362">
        <v>133992</v>
      </c>
      <c r="H11" s="362">
        <v>129568</v>
      </c>
      <c r="I11" s="380">
        <v>96.698310346886402</v>
      </c>
    </row>
    <row r="12" spans="2:9" customFormat="1" ht="36" customHeight="1" x14ac:dyDescent="0.2">
      <c r="B12" s="377">
        <v>1</v>
      </c>
      <c r="C12" s="378" t="s">
        <v>533</v>
      </c>
      <c r="D12" s="379" t="s">
        <v>534</v>
      </c>
      <c r="E12" s="362"/>
      <c r="F12" s="362">
        <v>178390</v>
      </c>
      <c r="G12" s="362">
        <v>133842</v>
      </c>
      <c r="H12" s="362">
        <v>129457</v>
      </c>
      <c r="I12" s="380">
        <v>96.723748897954295</v>
      </c>
    </row>
    <row r="13" spans="2:9" customFormat="1" ht="36" customHeight="1" x14ac:dyDescent="0.2">
      <c r="B13" s="377">
        <v>1</v>
      </c>
      <c r="C13" s="378" t="s">
        <v>535</v>
      </c>
      <c r="D13" s="379" t="s">
        <v>536</v>
      </c>
      <c r="E13" s="362"/>
      <c r="F13" s="362">
        <v>0</v>
      </c>
      <c r="G13" s="362">
        <v>0</v>
      </c>
      <c r="H13" s="362"/>
      <c r="I13" s="380">
        <v>0</v>
      </c>
    </row>
    <row r="14" spans="2:9" customFormat="1" ht="36" customHeight="1" x14ac:dyDescent="0.2">
      <c r="B14" s="377">
        <v>1</v>
      </c>
      <c r="C14" s="378" t="s">
        <v>537</v>
      </c>
      <c r="D14" s="379" t="s">
        <v>538</v>
      </c>
      <c r="E14" s="362"/>
      <c r="F14" s="362">
        <v>200</v>
      </c>
      <c r="G14" s="362">
        <v>150</v>
      </c>
      <c r="H14" s="362">
        <v>55</v>
      </c>
      <c r="I14" s="380">
        <v>36.6666666666667</v>
      </c>
    </row>
    <row r="15" spans="2:9" customFormat="1" ht="36" customHeight="1" x14ac:dyDescent="0.2">
      <c r="B15" s="377">
        <v>1</v>
      </c>
      <c r="C15" s="378" t="s">
        <v>539</v>
      </c>
      <c r="D15" s="379" t="s">
        <v>540</v>
      </c>
      <c r="E15" s="362"/>
      <c r="F15" s="362">
        <v>0</v>
      </c>
      <c r="G15" s="362">
        <v>0</v>
      </c>
      <c r="H15" s="362">
        <v>56</v>
      </c>
      <c r="I15" s="380">
        <v>0</v>
      </c>
    </row>
    <row r="16" spans="2:9" customFormat="1" ht="36" customHeight="1" x14ac:dyDescent="0.2">
      <c r="B16" s="377">
        <v>1</v>
      </c>
      <c r="C16" s="378" t="s">
        <v>541</v>
      </c>
      <c r="D16" s="379" t="s">
        <v>542</v>
      </c>
      <c r="E16" s="362">
        <v>0</v>
      </c>
      <c r="F16" s="362">
        <v>166050</v>
      </c>
      <c r="G16" s="362">
        <v>121992</v>
      </c>
      <c r="H16" s="362">
        <v>116916</v>
      </c>
      <c r="I16" s="380">
        <v>95.839071414518997</v>
      </c>
    </row>
    <row r="17" spans="2:9" customFormat="1" ht="36" customHeight="1" x14ac:dyDescent="0.2">
      <c r="B17" s="377">
        <v>1</v>
      </c>
      <c r="C17" s="378" t="s">
        <v>543</v>
      </c>
      <c r="D17" s="379" t="s">
        <v>544</v>
      </c>
      <c r="E17" s="362"/>
      <c r="F17" s="362">
        <v>42000</v>
      </c>
      <c r="G17" s="362">
        <v>28500</v>
      </c>
      <c r="H17" s="362">
        <v>40122</v>
      </c>
      <c r="I17" s="380">
        <v>140.778947368421</v>
      </c>
    </row>
    <row r="18" spans="2:9" customFormat="1" ht="36" customHeight="1" x14ac:dyDescent="0.2">
      <c r="B18" s="377">
        <v>1</v>
      </c>
      <c r="C18" s="378" t="s">
        <v>545</v>
      </c>
      <c r="D18" s="379" t="s">
        <v>546</v>
      </c>
      <c r="E18" s="362"/>
      <c r="F18" s="362">
        <v>0</v>
      </c>
      <c r="G18" s="362">
        <v>0</v>
      </c>
      <c r="H18" s="362"/>
      <c r="I18" s="380">
        <v>0</v>
      </c>
    </row>
    <row r="19" spans="2:9" customFormat="1" ht="36" customHeight="1" x14ac:dyDescent="0.2">
      <c r="B19" s="377">
        <v>1</v>
      </c>
      <c r="C19" s="378" t="s">
        <v>547</v>
      </c>
      <c r="D19" s="379" t="s">
        <v>548</v>
      </c>
      <c r="E19" s="362"/>
      <c r="F19" s="362">
        <v>95705</v>
      </c>
      <c r="G19" s="362">
        <v>71503</v>
      </c>
      <c r="H19" s="362">
        <v>59240</v>
      </c>
      <c r="I19" s="380">
        <v>82.849670643189796</v>
      </c>
    </row>
    <row r="20" spans="2:9" customFormat="1" ht="36" customHeight="1" x14ac:dyDescent="0.2">
      <c r="B20" s="377">
        <v>1</v>
      </c>
      <c r="C20" s="378" t="s">
        <v>549</v>
      </c>
      <c r="D20" s="379" t="s">
        <v>550</v>
      </c>
      <c r="E20" s="362"/>
      <c r="F20" s="362">
        <v>0</v>
      </c>
      <c r="G20" s="362">
        <v>0</v>
      </c>
      <c r="H20" s="362"/>
      <c r="I20" s="380">
        <v>0</v>
      </c>
    </row>
    <row r="21" spans="2:9" customFormat="1" ht="36" customHeight="1" x14ac:dyDescent="0.2">
      <c r="B21" s="377">
        <v>1</v>
      </c>
      <c r="C21" s="378" t="s">
        <v>551</v>
      </c>
      <c r="D21" s="379" t="s">
        <v>552</v>
      </c>
      <c r="E21" s="362"/>
      <c r="F21" s="362">
        <v>0</v>
      </c>
      <c r="G21" s="362">
        <v>0</v>
      </c>
      <c r="H21" s="362"/>
      <c r="I21" s="380">
        <v>0</v>
      </c>
    </row>
    <row r="22" spans="2:9" customFormat="1" ht="36" customHeight="1" x14ac:dyDescent="0.2">
      <c r="B22" s="377">
        <v>1</v>
      </c>
      <c r="C22" s="378" t="s">
        <v>553</v>
      </c>
      <c r="D22" s="379" t="s">
        <v>554</v>
      </c>
      <c r="E22" s="362"/>
      <c r="F22" s="362">
        <v>3653</v>
      </c>
      <c r="G22" s="362">
        <v>2789</v>
      </c>
      <c r="H22" s="362">
        <v>854</v>
      </c>
      <c r="I22" s="380">
        <v>30.620294012190801</v>
      </c>
    </row>
    <row r="23" spans="2:9" customFormat="1" ht="36" customHeight="1" x14ac:dyDescent="0.2">
      <c r="B23" s="377">
        <v>1</v>
      </c>
      <c r="C23" s="378" t="s">
        <v>555</v>
      </c>
      <c r="D23" s="379" t="s">
        <v>556</v>
      </c>
      <c r="E23" s="362"/>
      <c r="F23" s="362">
        <v>24692</v>
      </c>
      <c r="G23" s="362">
        <v>19200</v>
      </c>
      <c r="H23" s="362">
        <v>15465</v>
      </c>
      <c r="I23" s="380">
        <v>80.546875</v>
      </c>
    </row>
    <row r="24" spans="2:9" customFormat="1" ht="36" customHeight="1" x14ac:dyDescent="0.2">
      <c r="B24" s="377">
        <v>1</v>
      </c>
      <c r="C24" s="378" t="s">
        <v>557</v>
      </c>
      <c r="D24" s="379" t="s">
        <v>558</v>
      </c>
      <c r="E24" s="362"/>
      <c r="F24" s="362">
        <v>0</v>
      </c>
      <c r="G24" s="362">
        <v>0</v>
      </c>
      <c r="H24" s="362">
        <v>1235</v>
      </c>
      <c r="I24" s="380">
        <v>0</v>
      </c>
    </row>
    <row r="25" spans="2:9" customFormat="1" ht="36" customHeight="1" x14ac:dyDescent="0.2">
      <c r="B25" s="377">
        <v>1</v>
      </c>
      <c r="C25" s="378" t="s">
        <v>559</v>
      </c>
      <c r="D25" s="379" t="s">
        <v>560</v>
      </c>
      <c r="E25" s="362">
        <v>0</v>
      </c>
      <c r="F25" s="362">
        <v>12540</v>
      </c>
      <c r="G25" s="362">
        <v>12000</v>
      </c>
      <c r="H25" s="362">
        <v>12652</v>
      </c>
      <c r="I25" s="380">
        <v>105.433333333333</v>
      </c>
    </row>
    <row r="26" spans="2:9" customFormat="1" ht="36" customHeight="1" x14ac:dyDescent="0.2">
      <c r="B26" s="377">
        <v>1</v>
      </c>
      <c r="C26" s="378" t="s">
        <v>561</v>
      </c>
      <c r="D26" s="379" t="s">
        <v>562</v>
      </c>
      <c r="E26" s="362">
        <v>0</v>
      </c>
      <c r="F26" s="362">
        <v>0</v>
      </c>
      <c r="G26" s="362">
        <v>0</v>
      </c>
      <c r="H26" s="362">
        <v>0</v>
      </c>
      <c r="I26" s="380">
        <v>0</v>
      </c>
    </row>
    <row r="27" spans="2:9" customFormat="1" ht="36" customHeight="1" x14ac:dyDescent="0.2">
      <c r="B27" s="377">
        <v>1</v>
      </c>
      <c r="C27" s="378" t="s">
        <v>563</v>
      </c>
      <c r="D27" s="379"/>
      <c r="E27" s="362"/>
      <c r="F27" s="362">
        <v>0</v>
      </c>
      <c r="G27" s="362">
        <v>0</v>
      </c>
      <c r="H27" s="362"/>
      <c r="I27" s="380">
        <v>0</v>
      </c>
    </row>
    <row r="28" spans="2:9" customFormat="1" ht="36" customHeight="1" x14ac:dyDescent="0.2">
      <c r="B28" s="377">
        <v>1</v>
      </c>
      <c r="C28" s="378" t="s">
        <v>564</v>
      </c>
      <c r="D28" s="379" t="s">
        <v>565</v>
      </c>
      <c r="E28" s="362">
        <v>0</v>
      </c>
      <c r="F28" s="362">
        <v>0</v>
      </c>
      <c r="G28" s="362">
        <v>0</v>
      </c>
      <c r="H28" s="362">
        <v>0</v>
      </c>
      <c r="I28" s="380">
        <v>0</v>
      </c>
    </row>
    <row r="29" spans="2:9" customFormat="1" ht="36" customHeight="1" x14ac:dyDescent="0.2">
      <c r="B29" s="377">
        <v>1</v>
      </c>
      <c r="C29" s="378" t="s">
        <v>566</v>
      </c>
      <c r="D29" s="379" t="s">
        <v>567</v>
      </c>
      <c r="E29" s="362"/>
      <c r="F29" s="362">
        <v>0</v>
      </c>
      <c r="G29" s="362">
        <v>0</v>
      </c>
      <c r="H29" s="362"/>
      <c r="I29" s="380">
        <v>0</v>
      </c>
    </row>
    <row r="30" spans="2:9" customFormat="1" ht="36" customHeight="1" x14ac:dyDescent="0.2">
      <c r="B30" s="377">
        <v>1</v>
      </c>
      <c r="C30" s="378" t="s">
        <v>568</v>
      </c>
      <c r="D30" s="379" t="s">
        <v>569</v>
      </c>
      <c r="E30" s="362"/>
      <c r="F30" s="362">
        <v>0</v>
      </c>
      <c r="G30" s="362">
        <v>0</v>
      </c>
      <c r="H30" s="362"/>
      <c r="I30" s="380">
        <v>0</v>
      </c>
    </row>
    <row r="31" spans="2:9" customFormat="1" ht="36" customHeight="1" x14ac:dyDescent="0.2">
      <c r="B31" s="377">
        <v>1</v>
      </c>
      <c r="C31" s="378" t="s">
        <v>570</v>
      </c>
      <c r="D31" s="379" t="s">
        <v>571</v>
      </c>
      <c r="E31" s="362"/>
      <c r="F31" s="362">
        <v>0</v>
      </c>
      <c r="G31" s="362">
        <v>0</v>
      </c>
      <c r="H31" s="362"/>
      <c r="I31" s="380">
        <v>0</v>
      </c>
    </row>
    <row r="32" spans="2:9" customFormat="1" ht="36" customHeight="1" x14ac:dyDescent="0.2">
      <c r="B32" s="377">
        <v>1</v>
      </c>
      <c r="C32" s="378" t="s">
        <v>572</v>
      </c>
      <c r="D32" s="379" t="s">
        <v>573</v>
      </c>
      <c r="E32" s="362"/>
      <c r="F32" s="362">
        <v>0</v>
      </c>
      <c r="G32" s="362">
        <v>0</v>
      </c>
      <c r="H32" s="362"/>
      <c r="I32" s="380">
        <v>0</v>
      </c>
    </row>
    <row r="33" spans="2:9" customFormat="1" ht="36" customHeight="1" x14ac:dyDescent="0.2">
      <c r="B33" s="377">
        <v>1</v>
      </c>
      <c r="C33" s="378" t="s">
        <v>574</v>
      </c>
      <c r="D33" s="379" t="s">
        <v>575</v>
      </c>
      <c r="E33" s="362"/>
      <c r="F33" s="362">
        <v>0</v>
      </c>
      <c r="G33" s="362">
        <v>0</v>
      </c>
      <c r="H33" s="362"/>
      <c r="I33" s="380">
        <v>0</v>
      </c>
    </row>
    <row r="34" spans="2:9" customFormat="1" ht="36" customHeight="1" x14ac:dyDescent="0.2">
      <c r="B34" s="377">
        <v>1</v>
      </c>
      <c r="C34" s="378" t="s">
        <v>576</v>
      </c>
      <c r="D34" s="379" t="s">
        <v>577</v>
      </c>
      <c r="E34" s="362">
        <v>0</v>
      </c>
      <c r="F34" s="362">
        <v>7540</v>
      </c>
      <c r="G34" s="362">
        <v>6000</v>
      </c>
      <c r="H34" s="362">
        <v>0</v>
      </c>
      <c r="I34" s="380">
        <v>0</v>
      </c>
    </row>
    <row r="35" spans="2:9" customFormat="1" ht="36" customHeight="1" x14ac:dyDescent="0.2">
      <c r="B35" s="377">
        <v>1</v>
      </c>
      <c r="C35" s="378" t="s">
        <v>578</v>
      </c>
      <c r="D35" s="379" t="s">
        <v>579</v>
      </c>
      <c r="E35" s="362"/>
      <c r="F35" s="362">
        <v>0</v>
      </c>
      <c r="G35" s="362">
        <v>0</v>
      </c>
      <c r="H35" s="362"/>
      <c r="I35" s="380">
        <v>0</v>
      </c>
    </row>
    <row r="36" spans="2:9" customFormat="1" ht="36" customHeight="1" x14ac:dyDescent="0.2">
      <c r="B36" s="377">
        <v>1</v>
      </c>
      <c r="C36" s="378" t="s">
        <v>580</v>
      </c>
      <c r="D36" s="379" t="s">
        <v>581</v>
      </c>
      <c r="E36" s="362"/>
      <c r="F36" s="362">
        <v>7540</v>
      </c>
      <c r="G36" s="362">
        <v>6000</v>
      </c>
      <c r="H36" s="362"/>
      <c r="I36" s="380"/>
    </row>
    <row r="37" spans="2:9" customFormat="1" ht="36" customHeight="1" x14ac:dyDescent="0.2">
      <c r="B37" s="377">
        <v>1</v>
      </c>
      <c r="C37" s="378" t="s">
        <v>570</v>
      </c>
      <c r="D37" s="379" t="s">
        <v>582</v>
      </c>
      <c r="E37" s="362"/>
      <c r="F37" s="362">
        <v>0</v>
      </c>
      <c r="G37" s="362">
        <v>0</v>
      </c>
      <c r="H37" s="362"/>
      <c r="I37" s="380">
        <v>0</v>
      </c>
    </row>
    <row r="38" spans="2:9" customFormat="1" ht="36" customHeight="1" x14ac:dyDescent="0.2">
      <c r="B38" s="377">
        <v>1</v>
      </c>
      <c r="C38" s="378" t="s">
        <v>583</v>
      </c>
      <c r="D38" s="379" t="s">
        <v>584</v>
      </c>
      <c r="E38" s="362">
        <v>0</v>
      </c>
      <c r="F38" s="362">
        <v>0</v>
      </c>
      <c r="G38" s="362">
        <v>0</v>
      </c>
      <c r="H38" s="362">
        <v>0</v>
      </c>
      <c r="I38" s="380">
        <v>0</v>
      </c>
    </row>
    <row r="39" spans="2:9" customFormat="1" ht="36" customHeight="1" x14ac:dyDescent="0.2">
      <c r="B39" s="377">
        <v>1</v>
      </c>
      <c r="C39" s="378" t="s">
        <v>585</v>
      </c>
      <c r="D39" s="379" t="s">
        <v>586</v>
      </c>
      <c r="E39" s="362">
        <v>0</v>
      </c>
      <c r="F39" s="362">
        <v>7540</v>
      </c>
      <c r="G39" s="362">
        <v>6000</v>
      </c>
      <c r="H39" s="362">
        <v>0</v>
      </c>
      <c r="I39" s="380">
        <v>0</v>
      </c>
    </row>
    <row r="40" spans="2:9" customFormat="1" ht="36" customHeight="1" x14ac:dyDescent="0.2">
      <c r="B40" s="377">
        <v>1</v>
      </c>
      <c r="C40" s="378" t="s">
        <v>587</v>
      </c>
      <c r="D40" s="379"/>
      <c r="E40" s="362"/>
      <c r="F40" s="362">
        <v>0</v>
      </c>
      <c r="G40" s="362">
        <v>0</v>
      </c>
      <c r="H40" s="362"/>
      <c r="I40" s="380">
        <v>0</v>
      </c>
    </row>
    <row r="41" spans="2:9" customFormat="1" ht="36" customHeight="1" x14ac:dyDescent="0.2">
      <c r="B41" s="377">
        <v>1</v>
      </c>
      <c r="C41" s="378" t="s">
        <v>588</v>
      </c>
      <c r="D41" s="379" t="s">
        <v>589</v>
      </c>
      <c r="E41" s="362">
        <v>0</v>
      </c>
      <c r="F41" s="362">
        <v>0</v>
      </c>
      <c r="G41" s="362">
        <v>0</v>
      </c>
      <c r="H41" s="362">
        <v>0</v>
      </c>
      <c r="I41" s="380">
        <v>0</v>
      </c>
    </row>
    <row r="42" spans="2:9" customFormat="1" ht="36" customHeight="1" x14ac:dyDescent="0.2">
      <c r="B42" s="377">
        <v>1</v>
      </c>
      <c r="C42" s="378" t="s">
        <v>590</v>
      </c>
      <c r="D42" s="379" t="s">
        <v>591</v>
      </c>
      <c r="E42" s="362"/>
      <c r="F42" s="362">
        <v>0</v>
      </c>
      <c r="G42" s="362">
        <v>0</v>
      </c>
      <c r="H42" s="362"/>
      <c r="I42" s="380">
        <v>0</v>
      </c>
    </row>
    <row r="43" spans="2:9" customFormat="1" ht="36" customHeight="1" x14ac:dyDescent="0.2">
      <c r="B43" s="377">
        <v>1</v>
      </c>
      <c r="C43" s="378" t="s">
        <v>592</v>
      </c>
      <c r="D43" s="379" t="s">
        <v>593</v>
      </c>
      <c r="E43" s="362"/>
      <c r="F43" s="362">
        <v>0</v>
      </c>
      <c r="G43" s="362">
        <v>0</v>
      </c>
      <c r="H43" s="362"/>
      <c r="I43" s="380">
        <v>0</v>
      </c>
    </row>
    <row r="44" spans="2:9" customFormat="1" ht="36" customHeight="1" x14ac:dyDescent="0.2">
      <c r="B44" s="377">
        <v>1</v>
      </c>
      <c r="C44" s="378" t="s">
        <v>594</v>
      </c>
      <c r="D44" s="379" t="s">
        <v>595</v>
      </c>
      <c r="E44" s="362"/>
      <c r="F44" s="362">
        <v>0</v>
      </c>
      <c r="G44" s="362">
        <v>0</v>
      </c>
      <c r="H44" s="362"/>
      <c r="I44" s="380">
        <v>0</v>
      </c>
    </row>
    <row r="45" spans="2:9" customFormat="1" ht="36" customHeight="1" x14ac:dyDescent="0.2">
      <c r="B45" s="377">
        <v>1</v>
      </c>
      <c r="C45" s="378" t="s">
        <v>596</v>
      </c>
      <c r="D45" s="379" t="s">
        <v>597</v>
      </c>
      <c r="E45" s="362"/>
      <c r="F45" s="362">
        <v>0</v>
      </c>
      <c r="G45" s="362">
        <v>0</v>
      </c>
      <c r="H45" s="362"/>
      <c r="I45" s="380">
        <v>0</v>
      </c>
    </row>
    <row r="46" spans="2:9" customFormat="1" ht="36" customHeight="1" x14ac:dyDescent="0.2">
      <c r="B46" s="377">
        <v>1</v>
      </c>
      <c r="C46" s="378" t="s">
        <v>598</v>
      </c>
      <c r="D46" s="379" t="s">
        <v>599</v>
      </c>
      <c r="E46" s="362"/>
      <c r="F46" s="362">
        <v>0</v>
      </c>
      <c r="G46" s="362">
        <v>0</v>
      </c>
      <c r="H46" s="362"/>
      <c r="I46" s="380">
        <v>0</v>
      </c>
    </row>
    <row r="47" spans="2:9" customFormat="1" ht="36" customHeight="1" x14ac:dyDescent="0.2">
      <c r="B47" s="377">
        <v>1</v>
      </c>
      <c r="C47" s="378" t="s">
        <v>600</v>
      </c>
      <c r="D47" s="379" t="s">
        <v>601</v>
      </c>
      <c r="E47" s="362"/>
      <c r="F47" s="362">
        <v>0</v>
      </c>
      <c r="G47" s="362">
        <v>0</v>
      </c>
      <c r="H47" s="362"/>
      <c r="I47" s="380">
        <v>0</v>
      </c>
    </row>
    <row r="48" spans="2:9" customFormat="1" ht="36" customHeight="1" x14ac:dyDescent="0.2">
      <c r="B48" s="377">
        <v>1</v>
      </c>
      <c r="C48" s="378" t="s">
        <v>602</v>
      </c>
      <c r="D48" s="379" t="s">
        <v>603</v>
      </c>
      <c r="E48" s="362"/>
      <c r="F48" s="362">
        <v>0</v>
      </c>
      <c r="G48" s="362">
        <v>0</v>
      </c>
      <c r="H48" s="362"/>
      <c r="I48" s="380">
        <v>0</v>
      </c>
    </row>
    <row r="49" spans="2:9" customFormat="1" ht="36" customHeight="1" x14ac:dyDescent="0.2">
      <c r="B49" s="377">
        <v>1</v>
      </c>
      <c r="C49" s="378" t="s">
        <v>604</v>
      </c>
      <c r="D49" s="379" t="s">
        <v>605</v>
      </c>
      <c r="E49" s="362">
        <v>0</v>
      </c>
      <c r="F49" s="362">
        <v>0</v>
      </c>
      <c r="G49" s="362">
        <v>0</v>
      </c>
      <c r="H49" s="362">
        <v>0</v>
      </c>
      <c r="I49" s="380">
        <v>0</v>
      </c>
    </row>
    <row r="50" spans="2:9" customFormat="1" ht="36" customHeight="1" x14ac:dyDescent="0.2">
      <c r="B50" s="377">
        <v>1</v>
      </c>
      <c r="C50" s="378" t="s">
        <v>606</v>
      </c>
      <c r="D50" s="379" t="s">
        <v>607</v>
      </c>
      <c r="E50" s="362"/>
      <c r="F50" s="362">
        <v>0</v>
      </c>
      <c r="G50" s="362">
        <v>0</v>
      </c>
      <c r="H50" s="362"/>
      <c r="I50" s="380">
        <v>0</v>
      </c>
    </row>
    <row r="51" spans="2:9" customFormat="1" ht="36" customHeight="1" x14ac:dyDescent="0.2">
      <c r="B51" s="377">
        <v>1</v>
      </c>
      <c r="C51" s="378" t="s">
        <v>592</v>
      </c>
      <c r="D51" s="379" t="s">
        <v>608</v>
      </c>
      <c r="E51" s="362"/>
      <c r="F51" s="362">
        <v>0</v>
      </c>
      <c r="G51" s="362">
        <v>0</v>
      </c>
      <c r="H51" s="362"/>
      <c r="I51" s="380">
        <v>0</v>
      </c>
    </row>
    <row r="52" spans="2:9" customFormat="1" ht="36" customHeight="1" x14ac:dyDescent="0.2">
      <c r="B52" s="377">
        <v>1</v>
      </c>
      <c r="C52" s="378" t="s">
        <v>594</v>
      </c>
      <c r="D52" s="379" t="s">
        <v>609</v>
      </c>
      <c r="E52" s="362"/>
      <c r="F52" s="362">
        <v>0</v>
      </c>
      <c r="G52" s="362">
        <v>0</v>
      </c>
      <c r="H52" s="362"/>
      <c r="I52" s="380">
        <v>0</v>
      </c>
    </row>
    <row r="53" spans="2:9" customFormat="1" ht="36" customHeight="1" x14ac:dyDescent="0.2">
      <c r="B53" s="377">
        <v>1</v>
      </c>
      <c r="C53" s="378" t="s">
        <v>596</v>
      </c>
      <c r="D53" s="379" t="s">
        <v>610</v>
      </c>
      <c r="E53" s="362"/>
      <c r="F53" s="362">
        <v>0</v>
      </c>
      <c r="G53" s="362">
        <v>0</v>
      </c>
      <c r="H53" s="362"/>
      <c r="I53" s="380">
        <v>0</v>
      </c>
    </row>
    <row r="54" spans="2:9" customFormat="1" ht="36" customHeight="1" x14ac:dyDescent="0.2">
      <c r="B54" s="377">
        <v>1</v>
      </c>
      <c r="C54" s="378" t="s">
        <v>598</v>
      </c>
      <c r="D54" s="379" t="s">
        <v>611</v>
      </c>
      <c r="E54" s="362"/>
      <c r="F54" s="362">
        <v>0</v>
      </c>
      <c r="G54" s="362">
        <v>0</v>
      </c>
      <c r="H54" s="362"/>
      <c r="I54" s="380">
        <v>0</v>
      </c>
    </row>
    <row r="55" spans="2:9" customFormat="1" ht="36" customHeight="1" x14ac:dyDescent="0.2">
      <c r="B55" s="377">
        <v>1</v>
      </c>
      <c r="C55" s="378" t="s">
        <v>612</v>
      </c>
      <c r="D55" s="379" t="s">
        <v>613</v>
      </c>
      <c r="E55" s="362"/>
      <c r="F55" s="362">
        <v>0</v>
      </c>
      <c r="G55" s="362">
        <v>0</v>
      </c>
      <c r="H55" s="362"/>
      <c r="I55" s="380">
        <v>0</v>
      </c>
    </row>
    <row r="56" spans="2:9" customFormat="1" ht="36" customHeight="1" x14ac:dyDescent="0.2">
      <c r="B56" s="377">
        <v>1</v>
      </c>
      <c r="C56" s="378" t="s">
        <v>614</v>
      </c>
      <c r="D56" s="379" t="s">
        <v>615</v>
      </c>
      <c r="E56" s="362"/>
      <c r="F56" s="362">
        <v>0</v>
      </c>
      <c r="G56" s="362">
        <v>0</v>
      </c>
      <c r="H56" s="362"/>
      <c r="I56" s="380">
        <v>0</v>
      </c>
    </row>
    <row r="57" spans="2:9" customFormat="1" ht="36" customHeight="1" x14ac:dyDescent="0.2">
      <c r="B57" s="377">
        <v>1</v>
      </c>
      <c r="C57" s="378" t="s">
        <v>616</v>
      </c>
      <c r="D57" s="379" t="s">
        <v>617</v>
      </c>
      <c r="E57" s="362"/>
      <c r="F57" s="362">
        <v>0</v>
      </c>
      <c r="G57" s="362">
        <v>0</v>
      </c>
      <c r="H57" s="362"/>
      <c r="I57" s="380">
        <v>0</v>
      </c>
    </row>
    <row r="58" spans="2:9" customFormat="1" ht="36" customHeight="1" x14ac:dyDescent="0.2">
      <c r="B58" s="377">
        <v>1</v>
      </c>
      <c r="C58" s="378" t="s">
        <v>618</v>
      </c>
      <c r="D58" s="379" t="s">
        <v>619</v>
      </c>
      <c r="E58" s="362">
        <v>0</v>
      </c>
      <c r="F58" s="362">
        <v>0</v>
      </c>
      <c r="G58" s="362">
        <v>0</v>
      </c>
      <c r="H58" s="362">
        <v>0</v>
      </c>
      <c r="I58" s="380">
        <v>0</v>
      </c>
    </row>
    <row r="59" spans="2:9" customFormat="1" ht="36" customHeight="1" x14ac:dyDescent="0.2">
      <c r="B59" s="377">
        <v>1</v>
      </c>
      <c r="C59" s="378" t="s">
        <v>620</v>
      </c>
      <c r="D59" s="379" t="s">
        <v>621</v>
      </c>
      <c r="E59" s="362">
        <v>0</v>
      </c>
      <c r="F59" s="362">
        <v>0</v>
      </c>
      <c r="G59" s="362">
        <v>0</v>
      </c>
      <c r="H59" s="362">
        <v>0</v>
      </c>
      <c r="I59" s="380">
        <v>0</v>
      </c>
    </row>
    <row r="60" spans="2:9" customFormat="1" ht="36" customHeight="1" x14ac:dyDescent="0.2">
      <c r="B60" s="377">
        <v>1</v>
      </c>
      <c r="C60" s="378" t="s">
        <v>622</v>
      </c>
      <c r="D60" s="379" t="s">
        <v>623</v>
      </c>
      <c r="E60" s="362">
        <v>0</v>
      </c>
      <c r="F60" s="362">
        <v>178590</v>
      </c>
      <c r="G60" s="362">
        <v>133992</v>
      </c>
      <c r="H60" s="362">
        <v>129568</v>
      </c>
      <c r="I60" s="380">
        <v>96.698310346886402</v>
      </c>
    </row>
    <row r="61" spans="2:9" customFormat="1" ht="36" customHeight="1" x14ac:dyDescent="0.2">
      <c r="B61" s="377">
        <v>1</v>
      </c>
      <c r="C61" s="378" t="s">
        <v>624</v>
      </c>
      <c r="D61" s="379" t="s">
        <v>625</v>
      </c>
      <c r="E61" s="362">
        <v>0</v>
      </c>
      <c r="F61" s="362">
        <v>173590</v>
      </c>
      <c r="G61" s="362">
        <v>127992</v>
      </c>
      <c r="H61" s="362">
        <v>116916</v>
      </c>
      <c r="I61" s="380">
        <v>91.3463341458841</v>
      </c>
    </row>
    <row r="62" spans="2:9" customFormat="1" ht="36" customHeight="1" x14ac:dyDescent="0.2">
      <c r="B62" s="377">
        <v>1</v>
      </c>
      <c r="C62" s="378" t="s">
        <v>626</v>
      </c>
      <c r="D62" s="379" t="s">
        <v>627</v>
      </c>
      <c r="E62" s="362">
        <v>0</v>
      </c>
      <c r="F62" s="362">
        <v>5000</v>
      </c>
      <c r="G62" s="362">
        <v>6000</v>
      </c>
      <c r="H62" s="362">
        <v>12652</v>
      </c>
      <c r="I62" s="380">
        <v>210.86666666666699</v>
      </c>
    </row>
    <row r="63" spans="2:9" customFormat="1" ht="36" customHeight="1" x14ac:dyDescent="0.2">
      <c r="B63" s="377">
        <v>1</v>
      </c>
      <c r="C63" s="378" t="s">
        <v>628</v>
      </c>
      <c r="D63" s="379" t="s">
        <v>629</v>
      </c>
      <c r="E63" s="362">
        <v>0</v>
      </c>
      <c r="F63" s="362">
        <v>0</v>
      </c>
      <c r="G63" s="362">
        <v>0</v>
      </c>
      <c r="H63" s="362">
        <v>0</v>
      </c>
      <c r="I63" s="380">
        <v>0</v>
      </c>
    </row>
    <row r="64" spans="2:9" customFormat="1" ht="36" customHeight="1" x14ac:dyDescent="0.2">
      <c r="B64" s="377">
        <v>1</v>
      </c>
      <c r="C64" s="378" t="s">
        <v>630</v>
      </c>
      <c r="D64" s="379" t="s">
        <v>631</v>
      </c>
      <c r="E64" s="362"/>
      <c r="F64" s="362">
        <v>10000</v>
      </c>
      <c r="G64" s="362">
        <v>10000</v>
      </c>
      <c r="H64" s="362">
        <v>3283</v>
      </c>
      <c r="I64" s="380">
        <v>32.83</v>
      </c>
    </row>
    <row r="65" spans="2:12" customFormat="1" ht="36" customHeight="1" x14ac:dyDescent="0.2">
      <c r="B65" s="377">
        <v>1</v>
      </c>
      <c r="C65" s="378" t="s">
        <v>632</v>
      </c>
      <c r="D65" s="379" t="s">
        <v>633</v>
      </c>
      <c r="E65" s="362"/>
      <c r="F65" s="362">
        <v>0</v>
      </c>
      <c r="G65" s="362">
        <v>0</v>
      </c>
      <c r="H65" s="362"/>
      <c r="I65" s="380">
        <v>0</v>
      </c>
    </row>
    <row r="66" spans="2:12" customFormat="1" ht="36" customHeight="1" x14ac:dyDescent="0.2">
      <c r="B66" s="377">
        <v>1</v>
      </c>
      <c r="C66" s="378" t="s">
        <v>634</v>
      </c>
      <c r="D66" s="379" t="s">
        <v>635</v>
      </c>
      <c r="E66" s="362"/>
      <c r="F66" s="362">
        <v>0</v>
      </c>
      <c r="G66" s="362">
        <v>0</v>
      </c>
      <c r="H66" s="362"/>
      <c r="I66" s="380">
        <v>0</v>
      </c>
    </row>
    <row r="67" spans="2:12" customFormat="1" ht="36" customHeight="1" x14ac:dyDescent="0.2">
      <c r="B67" s="381">
        <v>1</v>
      </c>
      <c r="C67" s="382" t="s">
        <v>636</v>
      </c>
      <c r="D67" s="383" t="s">
        <v>637</v>
      </c>
      <c r="E67" s="367">
        <v>0</v>
      </c>
      <c r="F67" s="367">
        <v>15000</v>
      </c>
      <c r="G67" s="367">
        <v>16000</v>
      </c>
      <c r="H67" s="367">
        <v>15935</v>
      </c>
      <c r="I67" s="384">
        <v>99.59375</v>
      </c>
    </row>
    <row r="70" spans="2:12" x14ac:dyDescent="0.25">
      <c r="B70" s="181" t="s">
        <v>638</v>
      </c>
      <c r="C70" s="181"/>
      <c r="G70" s="180" t="s">
        <v>639</v>
      </c>
      <c r="H70" s="180"/>
      <c r="I70" s="180"/>
      <c r="J70" s="180"/>
      <c r="K70" s="180"/>
      <c r="L70" s="180"/>
    </row>
    <row r="71" spans="2:12" x14ac:dyDescent="0.25">
      <c r="E71" s="225" t="s">
        <v>640</v>
      </c>
    </row>
  </sheetData>
  <mergeCells count="14">
    <mergeCell ref="B70:C70"/>
    <mergeCell ref="G70:I70"/>
    <mergeCell ref="J70:L70"/>
    <mergeCell ref="B2:C2"/>
    <mergeCell ref="B3:C3"/>
    <mergeCell ref="B5:I5"/>
    <mergeCell ref="B6:I6"/>
    <mergeCell ref="B8:B9"/>
    <mergeCell ref="C8:C9"/>
    <mergeCell ref="D8:D9"/>
    <mergeCell ref="E8:E9"/>
    <mergeCell ref="F8:F9"/>
    <mergeCell ref="G8:H8"/>
    <mergeCell ref="I8:I9"/>
  </mergeCells>
  <phoneticPr fontId="8" type="noConversion"/>
  <pageMargins left="0.75" right="0.75" top="0.75" bottom="1" header="0.5" footer="0.5"/>
  <pageSetup scale="3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79F59-3B23-453D-8976-FB0294CF7BE3}">
  <sheetPr>
    <tabColor rgb="FF00B050"/>
    <pageSetUpPr fitToPage="1"/>
  </sheetPr>
  <dimension ref="A1:U63"/>
  <sheetViews>
    <sheetView topLeftCell="A25" zoomScale="75" zoomScaleNormal="75" workbookViewId="0">
      <selection activeCell="E38" sqref="E38"/>
    </sheetView>
  </sheetViews>
  <sheetFormatPr defaultColWidth="9.140625" defaultRowHeight="15.75" x14ac:dyDescent="0.25"/>
  <cols>
    <col min="1" max="1" width="9.140625" style="215" customWidth="1"/>
    <col min="2" max="2" width="6.140625" style="215" customWidth="1"/>
    <col min="3" max="3" width="81.28515625" style="215" customWidth="1"/>
    <col min="4" max="4" width="20.7109375" style="233" customWidth="1"/>
    <col min="5" max="7" width="20.7109375" style="215" customWidth="1"/>
    <col min="8" max="8" width="21.28515625" style="215" customWidth="1"/>
    <col min="9" max="9" width="11.5703125" style="215" customWidth="1"/>
    <col min="10" max="10" width="12.7109375" style="215" customWidth="1"/>
    <col min="11" max="11" width="12.28515625" style="215" customWidth="1"/>
    <col min="12" max="12" width="13.42578125" style="215" customWidth="1"/>
    <col min="13" max="13" width="11.28515625" style="215" customWidth="1"/>
    <col min="14" max="14" width="12.42578125" style="215" customWidth="1"/>
    <col min="15" max="15" width="14.42578125" style="215" customWidth="1"/>
    <col min="16" max="16" width="15.140625" style="215" customWidth="1"/>
    <col min="17" max="17" width="11.28515625" style="215" customWidth="1"/>
    <col min="18" max="18" width="13.140625" style="215" customWidth="1"/>
    <col min="19" max="19" width="13" style="215" customWidth="1"/>
    <col min="20" max="20" width="14.140625" style="215" customWidth="1"/>
    <col min="21" max="21" width="26.5703125" style="215" customWidth="1"/>
    <col min="22" max="22" width="9.140625" style="215" customWidth="1"/>
    <col min="23" max="16384" width="9.140625" style="215"/>
  </cols>
  <sheetData>
    <row r="1" spans="2:20" x14ac:dyDescent="0.25">
      <c r="H1" s="221" t="s">
        <v>641</v>
      </c>
    </row>
    <row r="2" spans="2:20" x14ac:dyDescent="0.25">
      <c r="B2" s="213" t="s">
        <v>1</v>
      </c>
      <c r="C2" s="213"/>
      <c r="D2" s="234"/>
    </row>
    <row r="3" spans="2:20" x14ac:dyDescent="0.25">
      <c r="B3" s="213" t="s">
        <v>2</v>
      </c>
      <c r="C3" s="213"/>
      <c r="D3" s="234"/>
    </row>
    <row r="5" spans="2:20" customFormat="1" ht="20.45" customHeight="1" x14ac:dyDescent="0.3">
      <c r="B5" s="179" t="s">
        <v>642</v>
      </c>
      <c r="C5" s="179"/>
      <c r="D5" s="179"/>
      <c r="E5" s="179"/>
      <c r="F5" s="179"/>
      <c r="G5" s="179"/>
      <c r="H5" s="179"/>
      <c r="I5" s="179"/>
    </row>
    <row r="6" spans="2:20" customFormat="1" ht="18.600000000000001" customHeight="1" thickBot="1" x14ac:dyDescent="0.35">
      <c r="C6" s="214"/>
      <c r="D6" s="235"/>
      <c r="E6" s="214"/>
      <c r="F6" s="214"/>
      <c r="G6" s="214"/>
      <c r="H6" s="258" t="s">
        <v>643</v>
      </c>
      <c r="I6" s="214"/>
    </row>
    <row r="7" spans="2:20" customFormat="1" ht="25.5" customHeight="1" x14ac:dyDescent="0.2">
      <c r="B7" s="178" t="s">
        <v>644</v>
      </c>
      <c r="C7" s="196" t="s">
        <v>642</v>
      </c>
      <c r="D7" s="206" t="s">
        <v>8</v>
      </c>
      <c r="E7" s="206" t="s">
        <v>9</v>
      </c>
      <c r="F7" s="204" t="s">
        <v>645</v>
      </c>
      <c r="G7" s="176"/>
      <c r="H7" s="175" t="s">
        <v>11</v>
      </c>
      <c r="I7" s="173"/>
      <c r="J7" s="172"/>
      <c r="K7" s="173"/>
      <c r="L7" s="172"/>
      <c r="M7" s="173"/>
      <c r="N7" s="172"/>
      <c r="O7" s="173"/>
      <c r="P7" s="172"/>
      <c r="Q7" s="173"/>
      <c r="R7" s="172"/>
      <c r="S7" s="172"/>
      <c r="T7" s="172"/>
    </row>
    <row r="8" spans="2:20" customFormat="1" ht="36.950000000000003" customHeight="1" thickBot="1" x14ac:dyDescent="0.25">
      <c r="B8" s="177"/>
      <c r="C8" s="195"/>
      <c r="D8" s="205"/>
      <c r="E8" s="205"/>
      <c r="F8" s="266" t="s">
        <v>12</v>
      </c>
      <c r="G8" s="267" t="s">
        <v>13</v>
      </c>
      <c r="H8" s="174"/>
      <c r="I8" s="173"/>
      <c r="J8" s="173"/>
      <c r="K8" s="173"/>
      <c r="L8" s="173"/>
      <c r="M8" s="173"/>
      <c r="N8" s="173"/>
      <c r="O8" s="173"/>
      <c r="P8" s="172"/>
      <c r="Q8" s="173"/>
      <c r="R8" s="172"/>
      <c r="S8" s="172"/>
      <c r="T8" s="172"/>
    </row>
    <row r="9" spans="2:20" s="238" customFormat="1" ht="35.25" customHeight="1" x14ac:dyDescent="0.3">
      <c r="B9" s="385" t="s">
        <v>646</v>
      </c>
      <c r="C9" s="386" t="s">
        <v>647</v>
      </c>
      <c r="D9" s="280">
        <v>38472020</v>
      </c>
      <c r="E9" s="280">
        <v>43437792</v>
      </c>
      <c r="F9" s="280">
        <v>32578641</v>
      </c>
      <c r="G9" s="280">
        <v>32395795</v>
      </c>
      <c r="H9" s="281">
        <v>99.438754980602198</v>
      </c>
    </row>
    <row r="10" spans="2:20" s="238" customFormat="1" ht="35.25" customHeight="1" x14ac:dyDescent="0.3">
      <c r="B10" s="387" t="s">
        <v>648</v>
      </c>
      <c r="C10" s="388" t="s">
        <v>649</v>
      </c>
      <c r="D10" s="277">
        <v>53469360</v>
      </c>
      <c r="E10" s="277">
        <v>60360000</v>
      </c>
      <c r="F10" s="277">
        <v>45270000</v>
      </c>
      <c r="G10" s="277">
        <v>45012235</v>
      </c>
      <c r="H10" s="278">
        <v>99.430605257344794</v>
      </c>
    </row>
    <row r="11" spans="2:20" s="238" customFormat="1" ht="35.25" customHeight="1" x14ac:dyDescent="0.3">
      <c r="B11" s="387" t="s">
        <v>650</v>
      </c>
      <c r="C11" s="388" t="s">
        <v>651</v>
      </c>
      <c r="D11" s="277">
        <v>61569968</v>
      </c>
      <c r="E11" s="277">
        <v>69504540</v>
      </c>
      <c r="F11" s="277">
        <v>52128405</v>
      </c>
      <c r="G11" s="277">
        <v>51831589</v>
      </c>
      <c r="H11" s="278">
        <v>99.430606019884905</v>
      </c>
    </row>
    <row r="12" spans="2:20" s="238" customFormat="1" ht="35.25" customHeight="1" x14ac:dyDescent="0.3">
      <c r="B12" s="387" t="s">
        <v>652</v>
      </c>
      <c r="C12" s="388" t="s">
        <v>653</v>
      </c>
      <c r="D12" s="277">
        <f>D13+D14</f>
        <v>33</v>
      </c>
      <c r="E12" s="277">
        <f>E13+E14</f>
        <v>33</v>
      </c>
      <c r="F12" s="277">
        <f>F13+F14</f>
        <v>33</v>
      </c>
      <c r="G12" s="277">
        <f>G13+G14</f>
        <v>34</v>
      </c>
      <c r="H12" s="278">
        <f>(G12/F12)*100</f>
        <v>103.03030303030303</v>
      </c>
    </row>
    <row r="13" spans="2:20" s="238" customFormat="1" ht="35.25" customHeight="1" x14ac:dyDescent="0.3">
      <c r="B13" s="387" t="s">
        <v>654</v>
      </c>
      <c r="C13" s="389" t="s">
        <v>655</v>
      </c>
      <c r="D13" s="277">
        <v>28</v>
      </c>
      <c r="E13" s="277">
        <v>25</v>
      </c>
      <c r="F13" s="277">
        <v>27</v>
      </c>
      <c r="G13" s="277">
        <v>27</v>
      </c>
      <c r="H13" s="278">
        <v>100</v>
      </c>
    </row>
    <row r="14" spans="2:20" s="238" customFormat="1" ht="35.25" customHeight="1" x14ac:dyDescent="0.3">
      <c r="B14" s="387" t="s">
        <v>656</v>
      </c>
      <c r="C14" s="389" t="s">
        <v>657</v>
      </c>
      <c r="D14" s="277">
        <v>5</v>
      </c>
      <c r="E14" s="277">
        <v>8</v>
      </c>
      <c r="F14" s="277">
        <v>6</v>
      </c>
      <c r="G14" s="277">
        <v>7</v>
      </c>
      <c r="H14" s="278">
        <v>116.666666666667</v>
      </c>
    </row>
    <row r="15" spans="2:20" s="238" customFormat="1" ht="35.25" customHeight="1" x14ac:dyDescent="0.3">
      <c r="B15" s="387" t="s">
        <v>658</v>
      </c>
      <c r="C15" s="390" t="s">
        <v>659</v>
      </c>
      <c r="D15" s="277"/>
      <c r="E15" s="277">
        <v>0</v>
      </c>
      <c r="F15" s="277">
        <v>0</v>
      </c>
      <c r="G15" s="277"/>
      <c r="H15" s="278">
        <v>0</v>
      </c>
    </row>
    <row r="16" spans="2:20" s="238" customFormat="1" ht="35.25" customHeight="1" x14ac:dyDescent="0.3">
      <c r="B16" s="387" t="s">
        <v>660</v>
      </c>
      <c r="C16" s="390" t="s">
        <v>661</v>
      </c>
      <c r="D16" s="354"/>
      <c r="E16" s="354">
        <v>0</v>
      </c>
      <c r="F16" s="277">
        <v>0</v>
      </c>
      <c r="G16" s="277"/>
      <c r="H16" s="278">
        <v>0</v>
      </c>
    </row>
    <row r="17" spans="2:8" s="238" customFormat="1" ht="35.25" customHeight="1" x14ac:dyDescent="0.3">
      <c r="B17" s="387" t="s">
        <v>662</v>
      </c>
      <c r="C17" s="390" t="s">
        <v>663</v>
      </c>
      <c r="D17" s="354"/>
      <c r="E17" s="354">
        <v>0</v>
      </c>
      <c r="F17" s="277">
        <v>0</v>
      </c>
      <c r="G17" s="277"/>
      <c r="H17" s="278">
        <v>0</v>
      </c>
    </row>
    <row r="18" spans="2:8" s="238" customFormat="1" ht="35.25" customHeight="1" x14ac:dyDescent="0.3">
      <c r="B18" s="387" t="s">
        <v>664</v>
      </c>
      <c r="C18" s="390" t="s">
        <v>665</v>
      </c>
      <c r="D18" s="354"/>
      <c r="E18" s="354">
        <v>0</v>
      </c>
      <c r="F18" s="277">
        <v>0</v>
      </c>
      <c r="G18" s="277"/>
      <c r="H18" s="278">
        <v>0</v>
      </c>
    </row>
    <row r="19" spans="2:8" s="238" customFormat="1" ht="35.25" customHeight="1" x14ac:dyDescent="0.3">
      <c r="B19" s="387" t="s">
        <v>666</v>
      </c>
      <c r="C19" s="388" t="s">
        <v>667</v>
      </c>
      <c r="D19" s="354"/>
      <c r="E19" s="354">
        <v>0</v>
      </c>
      <c r="F19" s="277">
        <v>0</v>
      </c>
      <c r="G19" s="277"/>
      <c r="H19" s="278">
        <v>0</v>
      </c>
    </row>
    <row r="20" spans="2:8" s="238" customFormat="1" ht="35.25" customHeight="1" x14ac:dyDescent="0.3">
      <c r="B20" s="387" t="s">
        <v>278</v>
      </c>
      <c r="C20" s="388" t="s">
        <v>668</v>
      </c>
      <c r="D20" s="277"/>
      <c r="E20" s="277">
        <v>0</v>
      </c>
      <c r="F20" s="277">
        <v>0</v>
      </c>
      <c r="G20" s="277"/>
      <c r="H20" s="278">
        <v>0</v>
      </c>
    </row>
    <row r="21" spans="2:8" s="238" customFormat="1" ht="35.25" customHeight="1" x14ac:dyDescent="0.3">
      <c r="B21" s="387" t="s">
        <v>669</v>
      </c>
      <c r="C21" s="388" t="s">
        <v>670</v>
      </c>
      <c r="D21" s="277">
        <v>14174564</v>
      </c>
      <c r="E21" s="277">
        <v>20000000</v>
      </c>
      <c r="F21" s="277">
        <v>15000000</v>
      </c>
      <c r="G21" s="277">
        <v>9515955</v>
      </c>
      <c r="H21" s="278">
        <v>63.439700000000002</v>
      </c>
    </row>
    <row r="22" spans="2:8" s="238" customFormat="1" ht="35.25" customHeight="1" x14ac:dyDescent="0.3">
      <c r="B22" s="387" t="s">
        <v>671</v>
      </c>
      <c r="C22" s="390" t="s">
        <v>672</v>
      </c>
      <c r="D22" s="277">
        <v>10</v>
      </c>
      <c r="E22" s="277">
        <v>10</v>
      </c>
      <c r="F22" s="277">
        <v>20</v>
      </c>
      <c r="G22" s="277">
        <v>12</v>
      </c>
      <c r="H22" s="278">
        <v>60</v>
      </c>
    </row>
    <row r="23" spans="2:8" s="238" customFormat="1" ht="35.25" customHeight="1" x14ac:dyDescent="0.3">
      <c r="B23" s="387" t="s">
        <v>284</v>
      </c>
      <c r="C23" s="388" t="s">
        <v>673</v>
      </c>
      <c r="D23" s="277"/>
      <c r="E23" s="277">
        <v>0</v>
      </c>
      <c r="F23" s="277">
        <v>0</v>
      </c>
      <c r="G23" s="277"/>
      <c r="H23" s="278">
        <v>0</v>
      </c>
    </row>
    <row r="24" spans="2:8" s="238" customFormat="1" ht="35.25" customHeight="1" x14ac:dyDescent="0.3">
      <c r="B24" s="387" t="s">
        <v>293</v>
      </c>
      <c r="C24" s="388" t="s">
        <v>674</v>
      </c>
      <c r="D24" s="277"/>
      <c r="E24" s="277">
        <v>0</v>
      </c>
      <c r="F24" s="277">
        <v>0</v>
      </c>
      <c r="G24" s="277"/>
      <c r="H24" s="278">
        <v>0</v>
      </c>
    </row>
    <row r="25" spans="2:8" s="238" customFormat="1" ht="35.25" customHeight="1" x14ac:dyDescent="0.3">
      <c r="B25" s="387" t="s">
        <v>675</v>
      </c>
      <c r="C25" s="388" t="s">
        <v>676</v>
      </c>
      <c r="D25" s="277">
        <v>355556</v>
      </c>
      <c r="E25" s="277">
        <v>600000</v>
      </c>
      <c r="F25" s="277">
        <v>450000</v>
      </c>
      <c r="G25" s="277">
        <v>266667</v>
      </c>
      <c r="H25" s="278">
        <v>59.259333333333302</v>
      </c>
    </row>
    <row r="26" spans="2:8" s="238" customFormat="1" ht="35.25" customHeight="1" x14ac:dyDescent="0.3">
      <c r="B26" s="387" t="s">
        <v>677</v>
      </c>
      <c r="C26" s="388" t="s">
        <v>678</v>
      </c>
      <c r="D26" s="277">
        <v>3</v>
      </c>
      <c r="E26" s="277">
        <v>3</v>
      </c>
      <c r="F26" s="277">
        <v>3</v>
      </c>
      <c r="G26" s="277"/>
      <c r="H26" s="278"/>
    </row>
    <row r="27" spans="2:8" s="238" customFormat="1" ht="35.25" customHeight="1" x14ac:dyDescent="0.3">
      <c r="B27" s="387" t="s">
        <v>679</v>
      </c>
      <c r="C27" s="388" t="s">
        <v>680</v>
      </c>
      <c r="D27" s="277"/>
      <c r="E27" s="277">
        <v>0</v>
      </c>
      <c r="F27" s="277">
        <v>0</v>
      </c>
      <c r="G27" s="277"/>
      <c r="H27" s="278">
        <v>0</v>
      </c>
    </row>
    <row r="28" spans="2:8" s="238" customFormat="1" ht="35.25" customHeight="1" x14ac:dyDescent="0.3">
      <c r="B28" s="387" t="s">
        <v>681</v>
      </c>
      <c r="C28" s="388" t="s">
        <v>682</v>
      </c>
      <c r="D28" s="277"/>
      <c r="E28" s="277">
        <v>0</v>
      </c>
      <c r="F28" s="277">
        <v>0</v>
      </c>
      <c r="G28" s="277"/>
      <c r="H28" s="278">
        <v>0</v>
      </c>
    </row>
    <row r="29" spans="2:8" s="238" customFormat="1" ht="35.25" customHeight="1" x14ac:dyDescent="0.3">
      <c r="B29" s="387" t="s">
        <v>683</v>
      </c>
      <c r="C29" s="388" t="s">
        <v>684</v>
      </c>
      <c r="D29" s="277">
        <v>1194651</v>
      </c>
      <c r="E29" s="277">
        <v>2200000</v>
      </c>
      <c r="F29" s="277">
        <v>1800000</v>
      </c>
      <c r="G29" s="277">
        <v>1387642</v>
      </c>
      <c r="H29" s="278">
        <v>77.0912222222222</v>
      </c>
    </row>
    <row r="30" spans="2:8" s="238" customFormat="1" ht="35.25" customHeight="1" x14ac:dyDescent="0.3">
      <c r="B30" s="387" t="s">
        <v>296</v>
      </c>
      <c r="C30" s="388" t="s">
        <v>685</v>
      </c>
      <c r="D30" s="277">
        <v>77120</v>
      </c>
      <c r="E30" s="277">
        <v>200000</v>
      </c>
      <c r="F30" s="277">
        <v>150000</v>
      </c>
      <c r="G30" s="277">
        <v>23660</v>
      </c>
      <c r="H30" s="278">
        <v>15.7733333333333</v>
      </c>
    </row>
    <row r="31" spans="2:8" s="244" customFormat="1" ht="35.25" customHeight="1" x14ac:dyDescent="0.2">
      <c r="B31" s="387" t="s">
        <v>686</v>
      </c>
      <c r="C31" s="390" t="s">
        <v>687</v>
      </c>
      <c r="D31" s="277">
        <v>31270</v>
      </c>
      <c r="E31" s="277">
        <v>100000</v>
      </c>
      <c r="F31" s="277">
        <v>75000</v>
      </c>
      <c r="G31" s="277">
        <v>29200</v>
      </c>
      <c r="H31" s="278">
        <v>38.933333333333302</v>
      </c>
    </row>
    <row r="32" spans="2:8" s="238" customFormat="1" ht="35.25" customHeight="1" x14ac:dyDescent="0.3">
      <c r="B32" s="387" t="s">
        <v>688</v>
      </c>
      <c r="C32" s="388" t="s">
        <v>689</v>
      </c>
      <c r="D32" s="277"/>
      <c r="E32" s="277">
        <v>1500000</v>
      </c>
      <c r="F32" s="277">
        <v>500000</v>
      </c>
      <c r="G32" s="277">
        <v>482430</v>
      </c>
      <c r="H32" s="278">
        <v>96.486000000000004</v>
      </c>
    </row>
    <row r="33" spans="1:21" s="238" customFormat="1" ht="35.25" customHeight="1" x14ac:dyDescent="0.3">
      <c r="B33" s="387" t="s">
        <v>326</v>
      </c>
      <c r="C33" s="388" t="s">
        <v>690</v>
      </c>
      <c r="D33" s="277"/>
      <c r="E33" s="277">
        <v>3</v>
      </c>
      <c r="F33" s="277">
        <v>1</v>
      </c>
      <c r="G33" s="277"/>
      <c r="H33" s="278"/>
    </row>
    <row r="34" spans="1:21" s="238" customFormat="1" ht="35.25" customHeight="1" x14ac:dyDescent="0.3">
      <c r="B34" s="387" t="s">
        <v>353</v>
      </c>
      <c r="C34" s="388" t="s">
        <v>691</v>
      </c>
      <c r="D34" s="277"/>
      <c r="E34" s="277">
        <v>0</v>
      </c>
      <c r="F34" s="277">
        <v>0</v>
      </c>
      <c r="G34" s="277"/>
      <c r="H34" s="278">
        <v>0</v>
      </c>
    </row>
    <row r="35" spans="1:21" s="238" customFormat="1" ht="35.25" customHeight="1" x14ac:dyDescent="0.3">
      <c r="B35" s="387" t="s">
        <v>692</v>
      </c>
      <c r="C35" s="388" t="s">
        <v>693</v>
      </c>
      <c r="D35" s="277"/>
      <c r="E35" s="277">
        <v>0</v>
      </c>
      <c r="F35" s="277">
        <v>0</v>
      </c>
      <c r="G35" s="277"/>
      <c r="H35" s="278">
        <v>0</v>
      </c>
    </row>
    <row r="36" spans="1:21" s="238" customFormat="1" ht="35.25" customHeight="1" x14ac:dyDescent="0.3">
      <c r="B36" s="387" t="s">
        <v>694</v>
      </c>
      <c r="C36" s="388" t="s">
        <v>695</v>
      </c>
      <c r="D36" s="277"/>
      <c r="E36" s="277">
        <v>0</v>
      </c>
      <c r="F36" s="277">
        <v>0</v>
      </c>
      <c r="G36" s="277"/>
      <c r="H36" s="278">
        <v>0</v>
      </c>
    </row>
    <row r="37" spans="1:21" s="238" customFormat="1" ht="35.25" customHeight="1" x14ac:dyDescent="0.3">
      <c r="B37" s="387" t="s">
        <v>696</v>
      </c>
      <c r="C37" s="388" t="s">
        <v>697</v>
      </c>
      <c r="D37" s="277">
        <v>1608667</v>
      </c>
      <c r="E37" s="277">
        <v>2200000</v>
      </c>
      <c r="F37" s="277">
        <v>2000000</v>
      </c>
      <c r="G37" s="277">
        <v>1532667</v>
      </c>
      <c r="H37" s="278">
        <v>76.633349999999993</v>
      </c>
    </row>
    <row r="38" spans="1:21" s="238" customFormat="1" ht="35.25" customHeight="1" x14ac:dyDescent="0.3">
      <c r="A38"/>
      <c r="B38" s="387" t="s">
        <v>698</v>
      </c>
      <c r="C38" s="388" t="s">
        <v>699</v>
      </c>
      <c r="D38" s="277"/>
      <c r="E38" s="277">
        <v>0</v>
      </c>
      <c r="F38" s="277">
        <v>0</v>
      </c>
      <c r="G38" s="277"/>
      <c r="H38" s="278">
        <v>0</v>
      </c>
      <c r="I38"/>
      <c r="J38"/>
      <c r="K38"/>
      <c r="L38"/>
      <c r="M38"/>
      <c r="N38"/>
      <c r="O38"/>
      <c r="P38"/>
      <c r="Q38"/>
      <c r="R38"/>
      <c r="S38"/>
      <c r="T38"/>
      <c r="U38"/>
    </row>
    <row r="39" spans="1:21" s="238" customFormat="1" ht="35.25" customHeight="1" x14ac:dyDescent="0.3">
      <c r="B39" s="391">
        <v>29</v>
      </c>
      <c r="C39" s="392" t="s">
        <v>700</v>
      </c>
      <c r="D39" s="355"/>
      <c r="E39" s="355">
        <v>0</v>
      </c>
      <c r="F39" s="355">
        <v>0</v>
      </c>
      <c r="G39" s="355"/>
      <c r="H39" s="356">
        <v>0</v>
      </c>
    </row>
    <row r="40" spans="1:21" s="238" customFormat="1" ht="35.25" customHeight="1" thickBot="1" x14ac:dyDescent="0.35">
      <c r="B40" s="393">
        <v>30</v>
      </c>
      <c r="C40" s="394" t="s">
        <v>701</v>
      </c>
      <c r="D40" s="282">
        <v>498108</v>
      </c>
      <c r="E40" s="282">
        <v>750000</v>
      </c>
      <c r="F40" s="282">
        <v>600000</v>
      </c>
      <c r="G40" s="282">
        <v>135850</v>
      </c>
      <c r="H40" s="283">
        <v>22.641666666666701</v>
      </c>
    </row>
    <row r="41" spans="1:21" s="238" customFormat="1" ht="18" customHeight="1" x14ac:dyDescent="0.3">
      <c r="B41" s="241"/>
      <c r="C41" s="240"/>
      <c r="D41" s="245"/>
      <c r="E41" s="240"/>
      <c r="F41" s="241"/>
      <c r="G41" s="241"/>
      <c r="H41" s="241"/>
    </row>
    <row r="42" spans="1:21" s="238" customFormat="1" ht="18" customHeight="1" x14ac:dyDescent="0.3">
      <c r="B42" s="241"/>
      <c r="C42" s="240" t="s">
        <v>702</v>
      </c>
      <c r="D42" s="245"/>
      <c r="E42" s="240"/>
      <c r="F42" s="241"/>
      <c r="G42" s="241"/>
      <c r="H42" s="241"/>
    </row>
    <row r="43" spans="1:21" s="238" customFormat="1" ht="27" customHeight="1" x14ac:dyDescent="0.3">
      <c r="B43" s="241"/>
      <c r="C43" s="171" t="s">
        <v>703</v>
      </c>
      <c r="D43" s="171"/>
      <c r="E43" s="171"/>
      <c r="F43" s="171"/>
      <c r="G43" s="241"/>
      <c r="H43" s="241"/>
    </row>
    <row r="44" spans="1:21" x14ac:dyDescent="0.25">
      <c r="B44" s="217"/>
      <c r="C44" s="218"/>
      <c r="D44" s="236"/>
      <c r="E44" s="218"/>
      <c r="F44" s="217"/>
      <c r="G44" s="217"/>
      <c r="H44" s="217"/>
    </row>
    <row r="45" spans="1:21" x14ac:dyDescent="0.25">
      <c r="B45" s="181" t="s">
        <v>638</v>
      </c>
      <c r="C45" s="181"/>
      <c r="D45" s="215"/>
      <c r="E45" s="180" t="s">
        <v>704</v>
      </c>
      <c r="F45" s="180"/>
      <c r="G45" s="180"/>
      <c r="H45" s="180"/>
      <c r="I45" s="225"/>
    </row>
    <row r="46" spans="1:21" customFormat="1" ht="24" customHeight="1" x14ac:dyDescent="0.25">
      <c r="D46" s="225" t="s">
        <v>640</v>
      </c>
    </row>
    <row r="47" spans="1:21" x14ac:dyDescent="0.25">
      <c r="B47" s="217"/>
      <c r="C47" s="218"/>
      <c r="D47" s="236"/>
      <c r="E47" s="218"/>
      <c r="F47" s="217"/>
      <c r="G47" s="217"/>
      <c r="H47" s="217"/>
    </row>
    <row r="48" spans="1:21" x14ac:dyDescent="0.25">
      <c r="B48" s="217"/>
      <c r="F48" s="217"/>
      <c r="G48" s="217"/>
      <c r="H48" s="217"/>
    </row>
    <row r="49" spans="2:8" x14ac:dyDescent="0.25">
      <c r="B49" s="217"/>
      <c r="F49" s="217"/>
      <c r="G49" s="217"/>
      <c r="H49" s="217"/>
    </row>
    <row r="50" spans="2:8" x14ac:dyDescent="0.25">
      <c r="B50" s="217"/>
      <c r="F50" s="217"/>
      <c r="G50" s="217"/>
      <c r="H50" s="217"/>
    </row>
    <row r="51" spans="2:8" x14ac:dyDescent="0.25">
      <c r="B51" s="217"/>
      <c r="C51" s="218"/>
      <c r="D51" s="236"/>
      <c r="E51" s="218"/>
      <c r="F51" s="217"/>
      <c r="G51" s="217"/>
      <c r="H51" s="217"/>
    </row>
    <row r="52" spans="2:8" x14ac:dyDescent="0.25">
      <c r="B52" s="217"/>
      <c r="C52" s="218"/>
      <c r="D52" s="236"/>
      <c r="E52" s="218"/>
      <c r="F52" s="217"/>
      <c r="G52" s="217"/>
      <c r="H52" s="217"/>
    </row>
    <row r="53" spans="2:8" x14ac:dyDescent="0.25">
      <c r="B53" s="217"/>
      <c r="C53" s="218"/>
      <c r="D53" s="236"/>
      <c r="E53" s="218"/>
      <c r="F53" s="217"/>
      <c r="G53" s="217"/>
      <c r="H53" s="217"/>
    </row>
    <row r="54" spans="2:8" x14ac:dyDescent="0.25">
      <c r="B54" s="217"/>
      <c r="C54" s="218"/>
      <c r="D54" s="236"/>
      <c r="E54" s="218"/>
      <c r="F54" s="217"/>
      <c r="G54" s="217"/>
      <c r="H54" s="217"/>
    </row>
    <row r="55" spans="2:8" x14ac:dyDescent="0.25">
      <c r="B55" s="217"/>
      <c r="C55" s="218"/>
      <c r="D55" s="236"/>
      <c r="E55" s="218"/>
      <c r="F55" s="217"/>
      <c r="G55" s="217"/>
      <c r="H55" s="217"/>
    </row>
    <row r="56" spans="2:8" x14ac:dyDescent="0.25">
      <c r="B56" s="217"/>
      <c r="C56" s="218"/>
      <c r="D56" s="236"/>
      <c r="E56" s="218"/>
      <c r="F56" s="217"/>
      <c r="G56" s="217"/>
      <c r="H56" s="217"/>
    </row>
    <row r="57" spans="2:8" x14ac:dyDescent="0.25">
      <c r="B57" s="217"/>
      <c r="F57" s="217"/>
      <c r="G57" s="217"/>
      <c r="H57" s="217"/>
    </row>
    <row r="58" spans="2:8" x14ac:dyDescent="0.25">
      <c r="B58" s="217"/>
      <c r="F58" s="217"/>
      <c r="G58" s="217"/>
      <c r="H58" s="217"/>
    </row>
    <row r="59" spans="2:8" x14ac:dyDescent="0.25">
      <c r="B59" s="217"/>
      <c r="F59" s="217"/>
      <c r="G59" s="217"/>
      <c r="H59" s="217"/>
    </row>
    <row r="60" spans="2:8" x14ac:dyDescent="0.25">
      <c r="B60" s="217"/>
      <c r="C60" s="218"/>
      <c r="D60" s="236"/>
      <c r="E60" s="218"/>
      <c r="F60" s="217"/>
      <c r="G60" s="217"/>
      <c r="H60" s="217"/>
    </row>
    <row r="61" spans="2:8" x14ac:dyDescent="0.25">
      <c r="B61" s="217"/>
      <c r="C61" s="218"/>
      <c r="D61" s="236"/>
      <c r="E61" s="218"/>
      <c r="F61" s="217"/>
      <c r="G61" s="217"/>
      <c r="H61" s="217"/>
    </row>
    <row r="62" spans="2:8" x14ac:dyDescent="0.25">
      <c r="B62" s="217"/>
      <c r="C62" s="218"/>
      <c r="D62" s="236"/>
      <c r="E62" s="218"/>
      <c r="F62" s="217"/>
      <c r="G62" s="217"/>
      <c r="H62" s="217"/>
    </row>
    <row r="63" spans="2:8" x14ac:dyDescent="0.25">
      <c r="B63" s="217"/>
      <c r="C63" s="218"/>
      <c r="D63" s="236"/>
      <c r="E63" s="218"/>
      <c r="F63" s="217"/>
      <c r="G63" s="217"/>
      <c r="H63" s="217"/>
    </row>
  </sheetData>
  <mergeCells count="24">
    <mergeCell ref="T7:T8"/>
    <mergeCell ref="C43:F43"/>
    <mergeCell ref="B45:C45"/>
    <mergeCell ref="E45:H45"/>
    <mergeCell ref="O7:O8"/>
    <mergeCell ref="P7:P8"/>
    <mergeCell ref="Q7:Q8"/>
    <mergeCell ref="R7:R8"/>
    <mergeCell ref="S7:S8"/>
    <mergeCell ref="J7:J8"/>
    <mergeCell ref="K7:K8"/>
    <mergeCell ref="L7:L8"/>
    <mergeCell ref="M7:M8"/>
    <mergeCell ref="N7:N8"/>
    <mergeCell ref="B2:C2"/>
    <mergeCell ref="B3:C3"/>
    <mergeCell ref="B5:I5"/>
    <mergeCell ref="B7:B8"/>
    <mergeCell ref="C7:C8"/>
    <mergeCell ref="D7:D8"/>
    <mergeCell ref="E7:E8"/>
    <mergeCell ref="F7:G7"/>
    <mergeCell ref="H7:H8"/>
    <mergeCell ref="I7:I8"/>
  </mergeCells>
  <phoneticPr fontId="3" type="noConversion"/>
  <pageMargins left="0.75" right="0.75" top="1" bottom="1" header="0.5" footer="0.5"/>
  <pageSetup orientation="portrait" r:id="rId1"/>
  <headerFooter alignWithMargins="0"/>
  <colBreaks count="1" manualBreakCount="1">
    <brk id="8" max="1048575" man="1"/>
  </colBreaks>
  <ignoredErrors>
    <ignoredError sqref="B9:B12 B15:B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4736F-B535-4A4D-8C3F-E5713DA192FB}">
  <sheetPr>
    <tabColor rgb="FF00B050"/>
  </sheetPr>
  <dimension ref="A2:Z21"/>
  <sheetViews>
    <sheetView showGridLines="0" zoomScale="75" zoomScaleNormal="75" zoomScaleSheetLayoutView="86" workbookViewId="0">
      <selection activeCell="C12" sqref="C12 C12:C13"/>
    </sheetView>
  </sheetViews>
  <sheetFormatPr defaultColWidth="9.140625" defaultRowHeight="15.75" x14ac:dyDescent="0.25"/>
  <cols>
    <col min="1" max="1" width="3.140625" style="215" customWidth="1"/>
    <col min="2" max="2" width="9.140625" style="215" customWidth="1"/>
    <col min="3" max="3" width="50.7109375" style="215" customWidth="1"/>
    <col min="4" max="5" width="12.7109375" style="215" customWidth="1"/>
    <col min="6" max="6" width="15.42578125" style="215" customWidth="1"/>
    <col min="7" max="8" width="12.7109375" style="215" customWidth="1"/>
    <col min="9" max="9" width="15.42578125" style="215" customWidth="1"/>
    <col min="10" max="11" width="12.7109375" style="215" customWidth="1"/>
    <col min="12" max="12" width="15.42578125" style="215" customWidth="1"/>
    <col min="13" max="13" width="35" style="215" customWidth="1"/>
    <col min="14" max="14" width="14.7109375" style="215" customWidth="1"/>
    <col min="15" max="15" width="15.85546875" style="215" customWidth="1"/>
    <col min="16" max="16" width="12.28515625" style="215" customWidth="1"/>
    <col min="17" max="17" width="13.42578125" style="215" customWidth="1"/>
    <col min="18" max="18" width="11.28515625" style="215" customWidth="1"/>
    <col min="19" max="19" width="12.42578125" style="215" customWidth="1"/>
    <col min="20" max="20" width="14.42578125" style="215" customWidth="1"/>
    <col min="21" max="21" width="15.140625" style="215" customWidth="1"/>
    <col min="22" max="22" width="11.28515625" style="215" customWidth="1"/>
    <col min="23" max="23" width="13.140625" style="215" customWidth="1"/>
    <col min="24" max="24" width="13" style="215" customWidth="1"/>
    <col min="25" max="25" width="14.140625" style="215" customWidth="1"/>
    <col min="26" max="26" width="26.5703125" style="215" customWidth="1"/>
    <col min="27" max="27" width="9.140625" style="215" customWidth="1"/>
    <col min="28" max="16384" width="9.140625" style="215"/>
  </cols>
  <sheetData>
    <row r="2" spans="1:26" customFormat="1" ht="17.45" customHeight="1" x14ac:dyDescent="0.3">
      <c r="L2" s="395" t="s">
        <v>705</v>
      </c>
    </row>
    <row r="4" spans="1:26" customFormat="1" ht="17.45" customHeight="1" x14ac:dyDescent="0.3">
      <c r="B4" s="170" t="s">
        <v>706</v>
      </c>
      <c r="C4" s="170"/>
      <c r="D4" s="170"/>
      <c r="E4" s="170"/>
      <c r="F4" s="170"/>
      <c r="G4" s="170"/>
      <c r="H4" s="170"/>
      <c r="I4" s="170"/>
      <c r="J4" s="170"/>
      <c r="K4" s="170"/>
      <c r="L4" s="170"/>
      <c r="M4" s="230"/>
      <c r="N4" s="230"/>
      <c r="O4" s="230"/>
    </row>
    <row r="5" spans="1:26" customFormat="1" ht="16.5" customHeight="1" thickBot="1" x14ac:dyDescent="0.35">
      <c r="C5" s="299"/>
      <c r="D5" s="299"/>
      <c r="E5" s="299"/>
      <c r="F5" s="299"/>
      <c r="G5" s="299"/>
      <c r="H5" s="299"/>
      <c r="I5" s="299"/>
      <c r="J5" s="299"/>
      <c r="K5" s="299"/>
      <c r="L5" s="299"/>
      <c r="M5" s="299"/>
      <c r="N5" s="214"/>
    </row>
    <row r="6" spans="1:26" customFormat="1" ht="25.5" customHeight="1" x14ac:dyDescent="0.2">
      <c r="B6" s="169" t="s">
        <v>644</v>
      </c>
      <c r="C6" s="169" t="s">
        <v>707</v>
      </c>
      <c r="D6" s="167" t="s">
        <v>708</v>
      </c>
      <c r="E6" s="166"/>
      <c r="F6" s="165"/>
      <c r="G6" s="167" t="s">
        <v>709</v>
      </c>
      <c r="H6" s="166"/>
      <c r="I6" s="165"/>
      <c r="J6" s="166" t="s">
        <v>710</v>
      </c>
      <c r="K6" s="166"/>
      <c r="L6" s="165"/>
      <c r="M6" s="232"/>
      <c r="N6" s="232"/>
      <c r="O6" s="173"/>
      <c r="P6" s="172"/>
      <c r="Q6" s="173"/>
      <c r="R6" s="172"/>
      <c r="S6" s="173"/>
      <c r="T6" s="172"/>
      <c r="U6" s="173"/>
      <c r="V6" s="172"/>
      <c r="W6" s="172"/>
      <c r="X6" s="172"/>
    </row>
    <row r="7" spans="1:26" customFormat="1" ht="36.950000000000003" customHeight="1" thickBot="1" x14ac:dyDescent="0.25">
      <c r="B7" s="168"/>
      <c r="C7" s="168"/>
      <c r="D7" s="164"/>
      <c r="E7" s="163"/>
      <c r="F7" s="162"/>
      <c r="G7" s="164"/>
      <c r="H7" s="163"/>
      <c r="I7" s="162"/>
      <c r="J7" s="163"/>
      <c r="K7" s="163"/>
      <c r="L7" s="162"/>
      <c r="M7" s="231"/>
      <c r="N7" s="232"/>
      <c r="O7" s="173"/>
      <c r="P7" s="173"/>
      <c r="Q7" s="173"/>
      <c r="R7" s="173"/>
      <c r="S7" s="173"/>
      <c r="T7" s="172"/>
      <c r="U7" s="173"/>
      <c r="V7" s="172"/>
      <c r="W7" s="172"/>
      <c r="X7" s="172"/>
    </row>
    <row r="8" spans="1:26" s="238" customFormat="1" ht="36.950000000000003" customHeight="1" x14ac:dyDescent="0.3">
      <c r="B8" s="300"/>
      <c r="C8" s="300" t="s">
        <v>711</v>
      </c>
      <c r="D8" s="161">
        <v>27</v>
      </c>
      <c r="E8" s="160"/>
      <c r="F8" s="159"/>
      <c r="G8" s="161">
        <v>7</v>
      </c>
      <c r="H8" s="160"/>
      <c r="I8" s="159"/>
      <c r="J8" s="161">
        <v>9</v>
      </c>
      <c r="K8" s="160"/>
      <c r="L8" s="159"/>
      <c r="M8" s="246"/>
      <c r="N8" s="246"/>
      <c r="O8" s="247"/>
      <c r="P8" s="247"/>
      <c r="Q8" s="247"/>
      <c r="R8" s="247"/>
      <c r="S8" s="247"/>
      <c r="T8" s="241"/>
      <c r="U8" s="247"/>
      <c r="V8" s="241"/>
      <c r="W8" s="241"/>
      <c r="X8" s="241"/>
    </row>
    <row r="9" spans="1:26" s="238" customFormat="1" ht="24.95" customHeight="1" x14ac:dyDescent="0.3">
      <c r="B9" s="301"/>
      <c r="C9" s="339" t="s">
        <v>712</v>
      </c>
      <c r="D9" s="158"/>
      <c r="E9" s="157"/>
      <c r="F9" s="156"/>
      <c r="G9" s="155"/>
      <c r="H9" s="157"/>
      <c r="I9" s="156"/>
      <c r="J9" s="155"/>
      <c r="K9" s="157"/>
      <c r="L9" s="156"/>
    </row>
    <row r="10" spans="1:26" s="238" customFormat="1" ht="4.7" customHeight="1" x14ac:dyDescent="0.3">
      <c r="B10" s="302"/>
      <c r="C10" s="340"/>
      <c r="D10" s="341"/>
      <c r="E10" s="342"/>
      <c r="F10" s="343"/>
      <c r="G10" s="341"/>
      <c r="H10" s="342"/>
      <c r="I10" s="343"/>
      <c r="J10" s="344"/>
      <c r="K10" s="342"/>
      <c r="L10" s="343"/>
    </row>
    <row r="11" spans="1:26" s="238" customFormat="1" ht="24.95" customHeight="1" thickBot="1" x14ac:dyDescent="0.35">
      <c r="B11" s="301"/>
      <c r="C11" s="339" t="s">
        <v>713</v>
      </c>
      <c r="D11" s="158"/>
      <c r="E11" s="157"/>
      <c r="F11" s="156"/>
      <c r="G11" s="155"/>
      <c r="H11" s="157"/>
      <c r="I11" s="156"/>
      <c r="J11" s="155">
        <v>3</v>
      </c>
      <c r="K11" s="157"/>
      <c r="L11" s="156"/>
    </row>
    <row r="12" spans="1:26" s="230" customFormat="1" ht="36.950000000000003" customHeight="1" thickBot="1" x14ac:dyDescent="0.35">
      <c r="A12"/>
      <c r="B12" s="154"/>
      <c r="C12" s="152" t="s">
        <v>714</v>
      </c>
      <c r="D12" s="345" t="s">
        <v>715</v>
      </c>
      <c r="E12" s="346" t="s">
        <v>716</v>
      </c>
      <c r="F12" s="347" t="s">
        <v>717</v>
      </c>
      <c r="G12" s="348" t="s">
        <v>715</v>
      </c>
      <c r="H12" s="346" t="s">
        <v>716</v>
      </c>
      <c r="I12" s="349" t="s">
        <v>717</v>
      </c>
      <c r="J12" s="345" t="s">
        <v>715</v>
      </c>
      <c r="K12" s="346" t="s">
        <v>716</v>
      </c>
      <c r="L12" s="349" t="s">
        <v>717</v>
      </c>
      <c r="M12"/>
      <c r="N12"/>
      <c r="O12"/>
      <c r="P12"/>
      <c r="Q12"/>
      <c r="R12"/>
      <c r="S12"/>
      <c r="T12"/>
      <c r="U12"/>
      <c r="V12"/>
      <c r="W12"/>
      <c r="X12"/>
      <c r="Y12"/>
      <c r="Z12"/>
    </row>
    <row r="13" spans="1:26" s="230" customFormat="1" ht="36.950000000000003" customHeight="1" thickBot="1" x14ac:dyDescent="0.35">
      <c r="B13" s="153"/>
      <c r="C13" s="151"/>
      <c r="D13" s="350">
        <v>27</v>
      </c>
      <c r="E13" s="351">
        <v>15</v>
      </c>
      <c r="F13" s="351">
        <v>12</v>
      </c>
      <c r="G13" s="352">
        <v>7</v>
      </c>
      <c r="H13" s="351">
        <v>3</v>
      </c>
      <c r="I13" s="353">
        <v>4</v>
      </c>
      <c r="J13" s="350">
        <v>12</v>
      </c>
      <c r="K13" s="351">
        <v>4</v>
      </c>
      <c r="L13" s="353">
        <v>8</v>
      </c>
    </row>
    <row r="14" spans="1:26" s="238" customFormat="1" ht="18" customHeight="1" x14ac:dyDescent="0.3">
      <c r="B14" s="248"/>
      <c r="C14" s="249"/>
    </row>
    <row r="15" spans="1:26" s="238" customFormat="1" ht="18" customHeight="1" x14ac:dyDescent="0.3"/>
    <row r="16" spans="1:26" s="238" customFormat="1" ht="18" customHeight="1" x14ac:dyDescent="0.3">
      <c r="C16" s="238" t="s">
        <v>718</v>
      </c>
    </row>
    <row r="17" spans="3:14" s="238" customFormat="1" ht="18" customHeight="1" x14ac:dyDescent="0.3">
      <c r="C17" s="238" t="s">
        <v>719</v>
      </c>
    </row>
    <row r="18" spans="3:14" s="238" customFormat="1" ht="18" customHeight="1" x14ac:dyDescent="0.3"/>
    <row r="19" spans="3:14" s="238" customFormat="1" ht="18.95" customHeight="1" x14ac:dyDescent="0.3"/>
    <row r="20" spans="3:14" s="238" customFormat="1" ht="18" customHeight="1" x14ac:dyDescent="0.3">
      <c r="M20" s="150"/>
      <c r="N20" s="150"/>
    </row>
    <row r="21" spans="3:14" customFormat="1" ht="18" customHeight="1" x14ac:dyDescent="0.3">
      <c r="D21" s="239"/>
      <c r="E21" s="239"/>
      <c r="F21" s="239"/>
      <c r="G21" s="239"/>
      <c r="H21" s="239"/>
      <c r="I21" s="239"/>
      <c r="J21" s="239"/>
      <c r="K21" s="239"/>
      <c r="L21" s="239"/>
    </row>
  </sheetData>
  <mergeCells count="28">
    <mergeCell ref="M20:N20"/>
    <mergeCell ref="D11:F11"/>
    <mergeCell ref="G11:I11"/>
    <mergeCell ref="J11:L11"/>
    <mergeCell ref="B12:B13"/>
    <mergeCell ref="C12:C13"/>
    <mergeCell ref="D8:F8"/>
    <mergeCell ref="G8:I8"/>
    <mergeCell ref="J8:L8"/>
    <mergeCell ref="D9:F9"/>
    <mergeCell ref="G9:I9"/>
    <mergeCell ref="J9:L9"/>
    <mergeCell ref="T6:T7"/>
    <mergeCell ref="U6:U7"/>
    <mergeCell ref="V6:V7"/>
    <mergeCell ref="W6:W7"/>
    <mergeCell ref="X6:X7"/>
    <mergeCell ref="O6:O7"/>
    <mergeCell ref="P6:P7"/>
    <mergeCell ref="Q6:Q7"/>
    <mergeCell ref="R6:R7"/>
    <mergeCell ref="S6:S7"/>
    <mergeCell ref="B4:L4"/>
    <mergeCell ref="B6:B7"/>
    <mergeCell ref="C6:C7"/>
    <mergeCell ref="D6:F7"/>
    <mergeCell ref="G6:I7"/>
    <mergeCell ref="J6:L7"/>
  </mergeCells>
  <pageMargins left="0.47244094488188981" right="0.39370078740157483" top="0.98425196850393704" bottom="0.98425196850393704" header="0.51181102362204722" footer="0.51181102362204722"/>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D3A6-0E08-4807-8A9F-8F24AB7B361F}">
  <sheetPr>
    <tabColor rgb="FF00B050"/>
    <pageSetUpPr fitToPage="1"/>
  </sheetPr>
  <dimension ref="B1:J16"/>
  <sheetViews>
    <sheetView topLeftCell="A4" zoomScaleSheetLayoutView="86" workbookViewId="0">
      <selection activeCell="G10" sqref="G10"/>
    </sheetView>
  </sheetViews>
  <sheetFormatPr defaultRowHeight="12.75" x14ac:dyDescent="0.2"/>
  <cols>
    <col min="1" max="1" width="4.7109375" customWidth="1"/>
    <col min="2" max="2" width="20.7109375" customWidth="1"/>
    <col min="3" max="3" width="33.42578125" customWidth="1"/>
    <col min="4" max="4" width="20.7109375" customWidth="1"/>
    <col min="5" max="5" width="18.28515625" customWidth="1"/>
    <col min="6" max="6" width="18.85546875" customWidth="1"/>
    <col min="7" max="7" width="19.140625" customWidth="1"/>
    <col min="8" max="256" width="9.140625" customWidth="1"/>
    <col min="257" max="257" width="19.7109375" customWidth="1"/>
    <col min="258" max="258" width="20.7109375" customWidth="1"/>
    <col min="259" max="259" width="19.140625" customWidth="1"/>
    <col min="260" max="260" width="20.7109375" customWidth="1"/>
    <col min="261" max="261" width="18.28515625" customWidth="1"/>
    <col min="262" max="262" width="18.85546875" customWidth="1"/>
    <col min="263" max="512" width="9.140625" customWidth="1"/>
    <col min="513" max="513" width="19.7109375" customWidth="1"/>
    <col min="514" max="514" width="20.7109375" customWidth="1"/>
    <col min="515" max="515" width="19.140625" customWidth="1"/>
    <col min="516" max="516" width="20.7109375" customWidth="1"/>
    <col min="517" max="517" width="18.28515625" customWidth="1"/>
    <col min="518" max="518" width="18.85546875" customWidth="1"/>
    <col min="519" max="768" width="9.140625" customWidth="1"/>
    <col min="769" max="769" width="19.7109375" customWidth="1"/>
    <col min="770" max="770" width="20.7109375" customWidth="1"/>
    <col min="771" max="771" width="19.140625" customWidth="1"/>
    <col min="772" max="772" width="20.7109375" customWidth="1"/>
    <col min="773" max="773" width="18.28515625" customWidth="1"/>
    <col min="774" max="774" width="18.85546875" customWidth="1"/>
    <col min="775" max="1024" width="9.140625" customWidth="1"/>
    <col min="1025" max="1025" width="19.7109375" customWidth="1"/>
    <col min="1026" max="1026" width="20.7109375" customWidth="1"/>
    <col min="1027" max="1027" width="19.140625" customWidth="1"/>
    <col min="1028" max="1028" width="20.7109375" customWidth="1"/>
    <col min="1029" max="1029" width="18.28515625" customWidth="1"/>
    <col min="1030" max="1030" width="18.85546875" customWidth="1"/>
    <col min="1031" max="1280" width="9.140625" customWidth="1"/>
    <col min="1281" max="1281" width="19.7109375" customWidth="1"/>
    <col min="1282" max="1282" width="20.7109375" customWidth="1"/>
    <col min="1283" max="1283" width="19.140625" customWidth="1"/>
    <col min="1284" max="1284" width="20.7109375" customWidth="1"/>
    <col min="1285" max="1285" width="18.28515625" customWidth="1"/>
    <col min="1286" max="1286" width="18.85546875" customWidth="1"/>
    <col min="1287" max="1536" width="9.140625" customWidth="1"/>
    <col min="1537" max="1537" width="19.7109375" customWidth="1"/>
    <col min="1538" max="1538" width="20.7109375" customWidth="1"/>
    <col min="1539" max="1539" width="19.140625" customWidth="1"/>
    <col min="1540" max="1540" width="20.7109375" customWidth="1"/>
    <col min="1541" max="1541" width="18.28515625" customWidth="1"/>
    <col min="1542" max="1542" width="18.85546875" customWidth="1"/>
    <col min="1543" max="1792" width="9.140625" customWidth="1"/>
    <col min="1793" max="1793" width="19.7109375" customWidth="1"/>
    <col min="1794" max="1794" width="20.7109375" customWidth="1"/>
    <col min="1795" max="1795" width="19.140625" customWidth="1"/>
    <col min="1796" max="1796" width="20.7109375" customWidth="1"/>
    <col min="1797" max="1797" width="18.28515625" customWidth="1"/>
    <col min="1798" max="1798" width="18.85546875" customWidth="1"/>
    <col min="1799" max="2048" width="9.140625" customWidth="1"/>
    <col min="2049" max="2049" width="19.7109375" customWidth="1"/>
    <col min="2050" max="2050" width="20.7109375" customWidth="1"/>
    <col min="2051" max="2051" width="19.140625" customWidth="1"/>
    <col min="2052" max="2052" width="20.7109375" customWidth="1"/>
    <col min="2053" max="2053" width="18.28515625" customWidth="1"/>
    <col min="2054" max="2054" width="18.85546875" customWidth="1"/>
    <col min="2055" max="2304" width="9.140625" customWidth="1"/>
    <col min="2305" max="2305" width="19.7109375" customWidth="1"/>
    <col min="2306" max="2306" width="20.7109375" customWidth="1"/>
    <col min="2307" max="2307" width="19.140625" customWidth="1"/>
    <col min="2308" max="2308" width="20.7109375" customWidth="1"/>
    <col min="2309" max="2309" width="18.28515625" customWidth="1"/>
    <col min="2310" max="2310" width="18.85546875" customWidth="1"/>
    <col min="2311" max="2560" width="9.140625" customWidth="1"/>
    <col min="2561" max="2561" width="19.7109375" customWidth="1"/>
    <col min="2562" max="2562" width="20.7109375" customWidth="1"/>
    <col min="2563" max="2563" width="19.140625" customWidth="1"/>
    <col min="2564" max="2564" width="20.7109375" customWidth="1"/>
    <col min="2565" max="2565" width="18.28515625" customWidth="1"/>
    <col min="2566" max="2566" width="18.85546875" customWidth="1"/>
    <col min="2567" max="2816" width="9.140625" customWidth="1"/>
    <col min="2817" max="2817" width="19.7109375" customWidth="1"/>
    <col min="2818" max="2818" width="20.7109375" customWidth="1"/>
    <col min="2819" max="2819" width="19.140625" customWidth="1"/>
    <col min="2820" max="2820" width="20.7109375" customWidth="1"/>
    <col min="2821" max="2821" width="18.28515625" customWidth="1"/>
    <col min="2822" max="2822" width="18.85546875" customWidth="1"/>
    <col min="2823" max="3072" width="9.140625" customWidth="1"/>
    <col min="3073" max="3073" width="19.7109375" customWidth="1"/>
    <col min="3074" max="3074" width="20.7109375" customWidth="1"/>
    <col min="3075" max="3075" width="19.140625" customWidth="1"/>
    <col min="3076" max="3076" width="20.7109375" customWidth="1"/>
    <col min="3077" max="3077" width="18.28515625" customWidth="1"/>
    <col min="3078" max="3078" width="18.85546875" customWidth="1"/>
    <col min="3079" max="3328" width="9.140625" customWidth="1"/>
    <col min="3329" max="3329" width="19.7109375" customWidth="1"/>
    <col min="3330" max="3330" width="20.7109375" customWidth="1"/>
    <col min="3331" max="3331" width="19.140625" customWidth="1"/>
    <col min="3332" max="3332" width="20.7109375" customWidth="1"/>
    <col min="3333" max="3333" width="18.28515625" customWidth="1"/>
    <col min="3334" max="3334" width="18.85546875" customWidth="1"/>
    <col min="3335" max="3584" width="9.140625" customWidth="1"/>
    <col min="3585" max="3585" width="19.7109375" customWidth="1"/>
    <col min="3586" max="3586" width="20.7109375" customWidth="1"/>
    <col min="3587" max="3587" width="19.140625" customWidth="1"/>
    <col min="3588" max="3588" width="20.7109375" customWidth="1"/>
    <col min="3589" max="3589" width="18.28515625" customWidth="1"/>
    <col min="3590" max="3590" width="18.85546875" customWidth="1"/>
    <col min="3591" max="3840" width="9.140625" customWidth="1"/>
    <col min="3841" max="3841" width="19.7109375" customWidth="1"/>
    <col min="3842" max="3842" width="20.7109375" customWidth="1"/>
    <col min="3843" max="3843" width="19.140625" customWidth="1"/>
    <col min="3844" max="3844" width="20.7109375" customWidth="1"/>
    <col min="3845" max="3845" width="18.28515625" customWidth="1"/>
    <col min="3846" max="3846" width="18.85546875" customWidth="1"/>
    <col min="3847" max="4096" width="9.140625" customWidth="1"/>
    <col min="4097" max="4097" width="19.7109375" customWidth="1"/>
    <col min="4098" max="4098" width="20.7109375" customWidth="1"/>
    <col min="4099" max="4099" width="19.140625" customWidth="1"/>
    <col min="4100" max="4100" width="20.7109375" customWidth="1"/>
    <col min="4101" max="4101" width="18.28515625" customWidth="1"/>
    <col min="4102" max="4102" width="18.85546875" customWidth="1"/>
    <col min="4103" max="4352" width="9.140625" customWidth="1"/>
    <col min="4353" max="4353" width="19.7109375" customWidth="1"/>
    <col min="4354" max="4354" width="20.7109375" customWidth="1"/>
    <col min="4355" max="4355" width="19.140625" customWidth="1"/>
    <col min="4356" max="4356" width="20.7109375" customWidth="1"/>
    <col min="4357" max="4357" width="18.28515625" customWidth="1"/>
    <col min="4358" max="4358" width="18.85546875" customWidth="1"/>
    <col min="4359" max="4608" width="9.140625" customWidth="1"/>
    <col min="4609" max="4609" width="19.7109375" customWidth="1"/>
    <col min="4610" max="4610" width="20.7109375" customWidth="1"/>
    <col min="4611" max="4611" width="19.140625" customWidth="1"/>
    <col min="4612" max="4612" width="20.7109375" customWidth="1"/>
    <col min="4613" max="4613" width="18.28515625" customWidth="1"/>
    <col min="4614" max="4614" width="18.85546875" customWidth="1"/>
    <col min="4615" max="4864" width="9.140625" customWidth="1"/>
    <col min="4865" max="4865" width="19.7109375" customWidth="1"/>
    <col min="4866" max="4866" width="20.7109375" customWidth="1"/>
    <col min="4867" max="4867" width="19.140625" customWidth="1"/>
    <col min="4868" max="4868" width="20.7109375" customWidth="1"/>
    <col min="4869" max="4869" width="18.28515625" customWidth="1"/>
    <col min="4870" max="4870" width="18.85546875" customWidth="1"/>
    <col min="4871" max="5120" width="9.140625" customWidth="1"/>
    <col min="5121" max="5121" width="19.7109375" customWidth="1"/>
    <col min="5122" max="5122" width="20.7109375" customWidth="1"/>
    <col min="5123" max="5123" width="19.140625" customWidth="1"/>
    <col min="5124" max="5124" width="20.7109375" customWidth="1"/>
    <col min="5125" max="5125" width="18.28515625" customWidth="1"/>
    <col min="5126" max="5126" width="18.85546875" customWidth="1"/>
    <col min="5127" max="5376" width="9.140625" customWidth="1"/>
    <col min="5377" max="5377" width="19.7109375" customWidth="1"/>
    <col min="5378" max="5378" width="20.7109375" customWidth="1"/>
    <col min="5379" max="5379" width="19.140625" customWidth="1"/>
    <col min="5380" max="5380" width="20.7109375" customWidth="1"/>
    <col min="5381" max="5381" width="18.28515625" customWidth="1"/>
    <col min="5382" max="5382" width="18.85546875" customWidth="1"/>
    <col min="5383" max="5632" width="9.140625" customWidth="1"/>
    <col min="5633" max="5633" width="19.7109375" customWidth="1"/>
    <col min="5634" max="5634" width="20.7109375" customWidth="1"/>
    <col min="5635" max="5635" width="19.140625" customWidth="1"/>
    <col min="5636" max="5636" width="20.7109375" customWidth="1"/>
    <col min="5637" max="5637" width="18.28515625" customWidth="1"/>
    <col min="5638" max="5638" width="18.85546875" customWidth="1"/>
    <col min="5639" max="5888" width="9.140625" customWidth="1"/>
    <col min="5889" max="5889" width="19.7109375" customWidth="1"/>
    <col min="5890" max="5890" width="20.7109375" customWidth="1"/>
    <col min="5891" max="5891" width="19.140625" customWidth="1"/>
    <col min="5892" max="5892" width="20.7109375" customWidth="1"/>
    <col min="5893" max="5893" width="18.28515625" customWidth="1"/>
    <col min="5894" max="5894" width="18.85546875" customWidth="1"/>
    <col min="5895" max="6144" width="9.140625" customWidth="1"/>
    <col min="6145" max="6145" width="19.7109375" customWidth="1"/>
    <col min="6146" max="6146" width="20.7109375" customWidth="1"/>
    <col min="6147" max="6147" width="19.140625" customWidth="1"/>
    <col min="6148" max="6148" width="20.7109375" customWidth="1"/>
    <col min="6149" max="6149" width="18.28515625" customWidth="1"/>
    <col min="6150" max="6150" width="18.85546875" customWidth="1"/>
    <col min="6151" max="6400" width="9.140625" customWidth="1"/>
    <col min="6401" max="6401" width="19.7109375" customWidth="1"/>
    <col min="6402" max="6402" width="20.7109375" customWidth="1"/>
    <col min="6403" max="6403" width="19.140625" customWidth="1"/>
    <col min="6404" max="6404" width="20.7109375" customWidth="1"/>
    <col min="6405" max="6405" width="18.28515625" customWidth="1"/>
    <col min="6406" max="6406" width="18.85546875" customWidth="1"/>
    <col min="6407" max="6656" width="9.140625" customWidth="1"/>
    <col min="6657" max="6657" width="19.7109375" customWidth="1"/>
    <col min="6658" max="6658" width="20.7109375" customWidth="1"/>
    <col min="6659" max="6659" width="19.140625" customWidth="1"/>
    <col min="6660" max="6660" width="20.7109375" customWidth="1"/>
    <col min="6661" max="6661" width="18.28515625" customWidth="1"/>
    <col min="6662" max="6662" width="18.85546875" customWidth="1"/>
    <col min="6663" max="6912" width="9.140625" customWidth="1"/>
    <col min="6913" max="6913" width="19.7109375" customWidth="1"/>
    <col min="6914" max="6914" width="20.7109375" customWidth="1"/>
    <col min="6915" max="6915" width="19.140625" customWidth="1"/>
    <col min="6916" max="6916" width="20.7109375" customWidth="1"/>
    <col min="6917" max="6917" width="18.28515625" customWidth="1"/>
    <col min="6918" max="6918" width="18.85546875" customWidth="1"/>
    <col min="6919" max="7168" width="9.140625" customWidth="1"/>
    <col min="7169" max="7169" width="19.7109375" customWidth="1"/>
    <col min="7170" max="7170" width="20.7109375" customWidth="1"/>
    <col min="7171" max="7171" width="19.140625" customWidth="1"/>
    <col min="7172" max="7172" width="20.7109375" customWidth="1"/>
    <col min="7173" max="7173" width="18.28515625" customWidth="1"/>
    <col min="7174" max="7174" width="18.85546875" customWidth="1"/>
    <col min="7175" max="7424" width="9.140625" customWidth="1"/>
    <col min="7425" max="7425" width="19.7109375" customWidth="1"/>
    <col min="7426" max="7426" width="20.7109375" customWidth="1"/>
    <col min="7427" max="7427" width="19.140625" customWidth="1"/>
    <col min="7428" max="7428" width="20.7109375" customWidth="1"/>
    <col min="7429" max="7429" width="18.28515625" customWidth="1"/>
    <col min="7430" max="7430" width="18.85546875" customWidth="1"/>
    <col min="7431" max="7680" width="9.140625" customWidth="1"/>
    <col min="7681" max="7681" width="19.7109375" customWidth="1"/>
    <col min="7682" max="7682" width="20.7109375" customWidth="1"/>
    <col min="7683" max="7683" width="19.140625" customWidth="1"/>
    <col min="7684" max="7684" width="20.7109375" customWidth="1"/>
    <col min="7685" max="7685" width="18.28515625" customWidth="1"/>
    <col min="7686" max="7686" width="18.85546875" customWidth="1"/>
    <col min="7687" max="7936" width="9.140625" customWidth="1"/>
    <col min="7937" max="7937" width="19.7109375" customWidth="1"/>
    <col min="7938" max="7938" width="20.7109375" customWidth="1"/>
    <col min="7939" max="7939" width="19.140625" customWidth="1"/>
    <col min="7940" max="7940" width="20.7109375" customWidth="1"/>
    <col min="7941" max="7941" width="18.28515625" customWidth="1"/>
    <col min="7942" max="7942" width="18.85546875" customWidth="1"/>
    <col min="7943" max="8192" width="9.140625" customWidth="1"/>
    <col min="8193" max="8193" width="19.7109375" customWidth="1"/>
    <col min="8194" max="8194" width="20.7109375" customWidth="1"/>
    <col min="8195" max="8195" width="19.140625" customWidth="1"/>
    <col min="8196" max="8196" width="20.7109375" customWidth="1"/>
    <col min="8197" max="8197" width="18.28515625" customWidth="1"/>
    <col min="8198" max="8198" width="18.85546875" customWidth="1"/>
    <col min="8199" max="8448" width="9.140625" customWidth="1"/>
    <col min="8449" max="8449" width="19.7109375" customWidth="1"/>
    <col min="8450" max="8450" width="20.7109375" customWidth="1"/>
    <col min="8451" max="8451" width="19.140625" customWidth="1"/>
    <col min="8452" max="8452" width="20.7109375" customWidth="1"/>
    <col min="8453" max="8453" width="18.28515625" customWidth="1"/>
    <col min="8454" max="8454" width="18.85546875" customWidth="1"/>
    <col min="8455" max="8704" width="9.140625" customWidth="1"/>
    <col min="8705" max="8705" width="19.7109375" customWidth="1"/>
    <col min="8706" max="8706" width="20.7109375" customWidth="1"/>
    <col min="8707" max="8707" width="19.140625" customWidth="1"/>
    <col min="8708" max="8708" width="20.7109375" customWidth="1"/>
    <col min="8709" max="8709" width="18.28515625" customWidth="1"/>
    <col min="8710" max="8710" width="18.85546875" customWidth="1"/>
    <col min="8711" max="8960" width="9.140625" customWidth="1"/>
    <col min="8961" max="8961" width="19.7109375" customWidth="1"/>
    <col min="8962" max="8962" width="20.7109375" customWidth="1"/>
    <col min="8963" max="8963" width="19.140625" customWidth="1"/>
    <col min="8964" max="8964" width="20.7109375" customWidth="1"/>
    <col min="8965" max="8965" width="18.28515625" customWidth="1"/>
    <col min="8966" max="8966" width="18.85546875" customWidth="1"/>
    <col min="8967" max="9216" width="9.140625" customWidth="1"/>
    <col min="9217" max="9217" width="19.7109375" customWidth="1"/>
    <col min="9218" max="9218" width="20.7109375" customWidth="1"/>
    <col min="9219" max="9219" width="19.140625" customWidth="1"/>
    <col min="9220" max="9220" width="20.7109375" customWidth="1"/>
    <col min="9221" max="9221" width="18.28515625" customWidth="1"/>
    <col min="9222" max="9222" width="18.85546875" customWidth="1"/>
    <col min="9223" max="9472" width="9.140625" customWidth="1"/>
    <col min="9473" max="9473" width="19.7109375" customWidth="1"/>
    <col min="9474" max="9474" width="20.7109375" customWidth="1"/>
    <col min="9475" max="9475" width="19.140625" customWidth="1"/>
    <col min="9476" max="9476" width="20.7109375" customWidth="1"/>
    <col min="9477" max="9477" width="18.28515625" customWidth="1"/>
    <col min="9478" max="9478" width="18.85546875" customWidth="1"/>
    <col min="9479" max="9728" width="9.140625" customWidth="1"/>
    <col min="9729" max="9729" width="19.7109375" customWidth="1"/>
    <col min="9730" max="9730" width="20.7109375" customWidth="1"/>
    <col min="9731" max="9731" width="19.140625" customWidth="1"/>
    <col min="9732" max="9732" width="20.7109375" customWidth="1"/>
    <col min="9733" max="9733" width="18.28515625" customWidth="1"/>
    <col min="9734" max="9734" width="18.85546875" customWidth="1"/>
    <col min="9735" max="9984" width="9.140625" customWidth="1"/>
    <col min="9985" max="9985" width="19.7109375" customWidth="1"/>
    <col min="9986" max="9986" width="20.7109375" customWidth="1"/>
    <col min="9987" max="9987" width="19.140625" customWidth="1"/>
    <col min="9988" max="9988" width="20.7109375" customWidth="1"/>
    <col min="9989" max="9989" width="18.28515625" customWidth="1"/>
    <col min="9990" max="9990" width="18.85546875" customWidth="1"/>
    <col min="9991" max="10240" width="9.140625" customWidth="1"/>
    <col min="10241" max="10241" width="19.7109375" customWidth="1"/>
    <col min="10242" max="10242" width="20.7109375" customWidth="1"/>
    <col min="10243" max="10243" width="19.140625" customWidth="1"/>
    <col min="10244" max="10244" width="20.7109375" customWidth="1"/>
    <col min="10245" max="10245" width="18.28515625" customWidth="1"/>
    <col min="10246" max="10246" width="18.85546875" customWidth="1"/>
    <col min="10247" max="10496" width="9.140625" customWidth="1"/>
    <col min="10497" max="10497" width="19.7109375" customWidth="1"/>
    <col min="10498" max="10498" width="20.7109375" customWidth="1"/>
    <col min="10499" max="10499" width="19.140625" customWidth="1"/>
    <col min="10500" max="10500" width="20.7109375" customWidth="1"/>
    <col min="10501" max="10501" width="18.28515625" customWidth="1"/>
    <col min="10502" max="10502" width="18.85546875" customWidth="1"/>
    <col min="10503" max="10752" width="9.140625" customWidth="1"/>
    <col min="10753" max="10753" width="19.7109375" customWidth="1"/>
    <col min="10754" max="10754" width="20.7109375" customWidth="1"/>
    <col min="10755" max="10755" width="19.140625" customWidth="1"/>
    <col min="10756" max="10756" width="20.7109375" customWidth="1"/>
    <col min="10757" max="10757" width="18.28515625" customWidth="1"/>
    <col min="10758" max="10758" width="18.85546875" customWidth="1"/>
    <col min="10759" max="11008" width="9.140625" customWidth="1"/>
    <col min="11009" max="11009" width="19.7109375" customWidth="1"/>
    <col min="11010" max="11010" width="20.7109375" customWidth="1"/>
    <col min="11011" max="11011" width="19.140625" customWidth="1"/>
    <col min="11012" max="11012" width="20.7109375" customWidth="1"/>
    <col min="11013" max="11013" width="18.28515625" customWidth="1"/>
    <col min="11014" max="11014" width="18.85546875" customWidth="1"/>
    <col min="11015" max="11264" width="9.140625" customWidth="1"/>
    <col min="11265" max="11265" width="19.7109375" customWidth="1"/>
    <col min="11266" max="11266" width="20.7109375" customWidth="1"/>
    <col min="11267" max="11267" width="19.140625" customWidth="1"/>
    <col min="11268" max="11268" width="20.7109375" customWidth="1"/>
    <col min="11269" max="11269" width="18.28515625" customWidth="1"/>
    <col min="11270" max="11270" width="18.85546875" customWidth="1"/>
    <col min="11271" max="11520" width="9.140625" customWidth="1"/>
    <col min="11521" max="11521" width="19.7109375" customWidth="1"/>
    <col min="11522" max="11522" width="20.7109375" customWidth="1"/>
    <col min="11523" max="11523" width="19.140625" customWidth="1"/>
    <col min="11524" max="11524" width="20.7109375" customWidth="1"/>
    <col min="11525" max="11525" width="18.28515625" customWidth="1"/>
    <col min="11526" max="11526" width="18.85546875" customWidth="1"/>
    <col min="11527" max="11776" width="9.140625" customWidth="1"/>
    <col min="11777" max="11777" width="19.7109375" customWidth="1"/>
    <col min="11778" max="11778" width="20.7109375" customWidth="1"/>
    <col min="11779" max="11779" width="19.140625" customWidth="1"/>
    <col min="11780" max="11780" width="20.7109375" customWidth="1"/>
    <col min="11781" max="11781" width="18.28515625" customWidth="1"/>
    <col min="11782" max="11782" width="18.85546875" customWidth="1"/>
    <col min="11783" max="12032" width="9.140625" customWidth="1"/>
    <col min="12033" max="12033" width="19.7109375" customWidth="1"/>
    <col min="12034" max="12034" width="20.7109375" customWidth="1"/>
    <col min="12035" max="12035" width="19.140625" customWidth="1"/>
    <col min="12036" max="12036" width="20.7109375" customWidth="1"/>
    <col min="12037" max="12037" width="18.28515625" customWidth="1"/>
    <col min="12038" max="12038" width="18.85546875" customWidth="1"/>
    <col min="12039" max="12288" width="9.140625" customWidth="1"/>
    <col min="12289" max="12289" width="19.7109375" customWidth="1"/>
    <col min="12290" max="12290" width="20.7109375" customWidth="1"/>
    <col min="12291" max="12291" width="19.140625" customWidth="1"/>
    <col min="12292" max="12292" width="20.7109375" customWidth="1"/>
    <col min="12293" max="12293" width="18.28515625" customWidth="1"/>
    <col min="12294" max="12294" width="18.85546875" customWidth="1"/>
    <col min="12295" max="12544" width="9.140625" customWidth="1"/>
    <col min="12545" max="12545" width="19.7109375" customWidth="1"/>
    <col min="12546" max="12546" width="20.7109375" customWidth="1"/>
    <col min="12547" max="12547" width="19.140625" customWidth="1"/>
    <col min="12548" max="12548" width="20.7109375" customWidth="1"/>
    <col min="12549" max="12549" width="18.28515625" customWidth="1"/>
    <col min="12550" max="12550" width="18.85546875" customWidth="1"/>
    <col min="12551" max="12800" width="9.140625" customWidth="1"/>
    <col min="12801" max="12801" width="19.7109375" customWidth="1"/>
    <col min="12802" max="12802" width="20.7109375" customWidth="1"/>
    <col min="12803" max="12803" width="19.140625" customWidth="1"/>
    <col min="12804" max="12804" width="20.7109375" customWidth="1"/>
    <col min="12805" max="12805" width="18.28515625" customWidth="1"/>
    <col min="12806" max="12806" width="18.85546875" customWidth="1"/>
    <col min="12807" max="13056" width="9.140625" customWidth="1"/>
    <col min="13057" max="13057" width="19.7109375" customWidth="1"/>
    <col min="13058" max="13058" width="20.7109375" customWidth="1"/>
    <col min="13059" max="13059" width="19.140625" customWidth="1"/>
    <col min="13060" max="13060" width="20.7109375" customWidth="1"/>
    <col min="13061" max="13061" width="18.28515625" customWidth="1"/>
    <col min="13062" max="13062" width="18.85546875" customWidth="1"/>
    <col min="13063" max="13312" width="9.140625" customWidth="1"/>
    <col min="13313" max="13313" width="19.7109375" customWidth="1"/>
    <col min="13314" max="13314" width="20.7109375" customWidth="1"/>
    <col min="13315" max="13315" width="19.140625" customWidth="1"/>
    <col min="13316" max="13316" width="20.7109375" customWidth="1"/>
    <col min="13317" max="13317" width="18.28515625" customWidth="1"/>
    <col min="13318" max="13318" width="18.85546875" customWidth="1"/>
    <col min="13319" max="13568" width="9.140625" customWidth="1"/>
    <col min="13569" max="13569" width="19.7109375" customWidth="1"/>
    <col min="13570" max="13570" width="20.7109375" customWidth="1"/>
    <col min="13571" max="13571" width="19.140625" customWidth="1"/>
    <col min="13572" max="13572" width="20.7109375" customWidth="1"/>
    <col min="13573" max="13573" width="18.28515625" customWidth="1"/>
    <col min="13574" max="13574" width="18.85546875" customWidth="1"/>
    <col min="13575" max="13824" width="9.140625" customWidth="1"/>
    <col min="13825" max="13825" width="19.7109375" customWidth="1"/>
    <col min="13826" max="13826" width="20.7109375" customWidth="1"/>
    <col min="13827" max="13827" width="19.140625" customWidth="1"/>
    <col min="13828" max="13828" width="20.7109375" customWidth="1"/>
    <col min="13829" max="13829" width="18.28515625" customWidth="1"/>
    <col min="13830" max="13830" width="18.85546875" customWidth="1"/>
    <col min="13831" max="14080" width="9.140625" customWidth="1"/>
    <col min="14081" max="14081" width="19.7109375" customWidth="1"/>
    <col min="14082" max="14082" width="20.7109375" customWidth="1"/>
    <col min="14083" max="14083" width="19.140625" customWidth="1"/>
    <col min="14084" max="14084" width="20.7109375" customWidth="1"/>
    <col min="14085" max="14085" width="18.28515625" customWidth="1"/>
    <col min="14086" max="14086" width="18.85546875" customWidth="1"/>
    <col min="14087" max="14336" width="9.140625" customWidth="1"/>
    <col min="14337" max="14337" width="19.7109375" customWidth="1"/>
    <col min="14338" max="14338" width="20.7109375" customWidth="1"/>
    <col min="14339" max="14339" width="19.140625" customWidth="1"/>
    <col min="14340" max="14340" width="20.7109375" customWidth="1"/>
    <col min="14341" max="14341" width="18.28515625" customWidth="1"/>
    <col min="14342" max="14342" width="18.85546875" customWidth="1"/>
    <col min="14343" max="14592" width="9.140625" customWidth="1"/>
    <col min="14593" max="14593" width="19.7109375" customWidth="1"/>
    <col min="14594" max="14594" width="20.7109375" customWidth="1"/>
    <col min="14595" max="14595" width="19.140625" customWidth="1"/>
    <col min="14596" max="14596" width="20.7109375" customWidth="1"/>
    <col min="14597" max="14597" width="18.28515625" customWidth="1"/>
    <col min="14598" max="14598" width="18.85546875" customWidth="1"/>
    <col min="14599" max="14848" width="9.140625" customWidth="1"/>
    <col min="14849" max="14849" width="19.7109375" customWidth="1"/>
    <col min="14850" max="14850" width="20.7109375" customWidth="1"/>
    <col min="14851" max="14851" width="19.140625" customWidth="1"/>
    <col min="14852" max="14852" width="20.7109375" customWidth="1"/>
    <col min="14853" max="14853" width="18.28515625" customWidth="1"/>
    <col min="14854" max="14854" width="18.85546875" customWidth="1"/>
    <col min="14855" max="15104" width="9.140625" customWidth="1"/>
    <col min="15105" max="15105" width="19.7109375" customWidth="1"/>
    <col min="15106" max="15106" width="20.7109375" customWidth="1"/>
    <col min="15107" max="15107" width="19.140625" customWidth="1"/>
    <col min="15108" max="15108" width="20.7109375" customWidth="1"/>
    <col min="15109" max="15109" width="18.28515625" customWidth="1"/>
    <col min="15110" max="15110" width="18.85546875" customWidth="1"/>
    <col min="15111" max="15360" width="9.140625" customWidth="1"/>
    <col min="15361" max="15361" width="19.7109375" customWidth="1"/>
    <col min="15362" max="15362" width="20.7109375" customWidth="1"/>
    <col min="15363" max="15363" width="19.140625" customWidth="1"/>
    <col min="15364" max="15364" width="20.7109375" customWidth="1"/>
    <col min="15365" max="15365" width="18.28515625" customWidth="1"/>
    <col min="15366" max="15366" width="18.85546875" customWidth="1"/>
    <col min="15367" max="15616" width="9.140625" customWidth="1"/>
    <col min="15617" max="15617" width="19.7109375" customWidth="1"/>
    <col min="15618" max="15618" width="20.7109375" customWidth="1"/>
    <col min="15619" max="15619" width="19.140625" customWidth="1"/>
    <col min="15620" max="15620" width="20.7109375" customWidth="1"/>
    <col min="15621" max="15621" width="18.28515625" customWidth="1"/>
    <col min="15622" max="15622" width="18.85546875" customWidth="1"/>
    <col min="15623" max="15872" width="9.140625" customWidth="1"/>
    <col min="15873" max="15873" width="19.7109375" customWidth="1"/>
    <col min="15874" max="15874" width="20.7109375" customWidth="1"/>
    <col min="15875" max="15875" width="19.140625" customWidth="1"/>
    <col min="15876" max="15876" width="20.7109375" customWidth="1"/>
    <col min="15877" max="15877" width="18.28515625" customWidth="1"/>
    <col min="15878" max="15878" width="18.85546875" customWidth="1"/>
    <col min="15879" max="16128" width="9.140625" customWidth="1"/>
    <col min="16129" max="16129" width="19.7109375" customWidth="1"/>
    <col min="16130" max="16130" width="20.7109375" customWidth="1"/>
    <col min="16131" max="16131" width="19.140625" customWidth="1"/>
    <col min="16132" max="16132" width="20.7109375" customWidth="1"/>
    <col min="16133" max="16133" width="18.28515625" customWidth="1"/>
    <col min="16134" max="16134" width="18.85546875" customWidth="1"/>
  </cols>
  <sheetData>
    <row r="1" spans="2:10" ht="15.6" customHeight="1" x14ac:dyDescent="0.25">
      <c r="G1" s="398"/>
      <c r="I1" s="149" t="s">
        <v>724</v>
      </c>
      <c r="J1" s="149"/>
    </row>
    <row r="2" spans="2:10" ht="15.6" customHeight="1" x14ac:dyDescent="0.25">
      <c r="G2" s="398"/>
    </row>
    <row r="4" spans="2:10" ht="17.45" customHeight="1" x14ac:dyDescent="0.3">
      <c r="B4" s="148" t="s">
        <v>725</v>
      </c>
      <c r="C4" s="148"/>
      <c r="D4" s="148"/>
      <c r="E4" s="148"/>
      <c r="F4" s="148"/>
      <c r="G4" s="148"/>
    </row>
    <row r="5" spans="2:10" ht="13.7" customHeight="1" thickBot="1" x14ac:dyDescent="0.25">
      <c r="B5" s="293"/>
      <c r="C5" s="294"/>
      <c r="D5" s="294"/>
      <c r="E5" s="294"/>
      <c r="F5" s="294"/>
      <c r="G5" s="292" t="s">
        <v>726</v>
      </c>
    </row>
    <row r="6" spans="2:10" ht="16.149999999999999" customHeight="1" thickBot="1" x14ac:dyDescent="0.25">
      <c r="B6" s="147"/>
      <c r="C6" s="146"/>
      <c r="D6" s="143" t="s">
        <v>12</v>
      </c>
      <c r="E6" s="142"/>
      <c r="F6" s="143" t="s">
        <v>13</v>
      </c>
      <c r="G6" s="142"/>
    </row>
    <row r="7" spans="2:10" ht="16.149999999999999" customHeight="1" thickBot="1" x14ac:dyDescent="0.25">
      <c r="B7" s="145"/>
      <c r="C7" s="144"/>
      <c r="D7" s="401" t="s">
        <v>727</v>
      </c>
      <c r="E7" s="402" t="s">
        <v>728</v>
      </c>
      <c r="F7" s="401" t="s">
        <v>727</v>
      </c>
      <c r="G7" s="402" t="s">
        <v>728</v>
      </c>
    </row>
    <row r="8" spans="2:10" ht="30" customHeight="1" x14ac:dyDescent="0.2">
      <c r="B8" s="141" t="s">
        <v>729</v>
      </c>
      <c r="C8" s="403" t="s">
        <v>730</v>
      </c>
      <c r="D8" s="404">
        <v>85850</v>
      </c>
      <c r="E8" s="405">
        <v>62680</v>
      </c>
      <c r="F8" s="404">
        <v>95766</v>
      </c>
      <c r="G8" s="405">
        <v>69974</v>
      </c>
    </row>
    <row r="9" spans="2:10" ht="30" customHeight="1" x14ac:dyDescent="0.2">
      <c r="B9" s="141"/>
      <c r="C9" s="406" t="s">
        <v>731</v>
      </c>
      <c r="D9" s="407">
        <v>240000</v>
      </c>
      <c r="E9" s="408">
        <v>170740</v>
      </c>
      <c r="F9" s="407">
        <v>243637</v>
      </c>
      <c r="G9" s="408">
        <v>173632</v>
      </c>
    </row>
    <row r="10" spans="2:10" ht="30" customHeight="1" thickBot="1" x14ac:dyDescent="0.25">
      <c r="B10" s="140"/>
      <c r="C10" s="409" t="s">
        <v>732</v>
      </c>
      <c r="D10" s="410">
        <v>148559</v>
      </c>
      <c r="E10" s="279">
        <v>106982</v>
      </c>
      <c r="F10" s="410">
        <v>147889</v>
      </c>
      <c r="G10" s="279">
        <v>106512</v>
      </c>
    </row>
    <row r="11" spans="2:10" ht="30" customHeight="1" x14ac:dyDescent="0.2">
      <c r="B11" s="139" t="s">
        <v>733</v>
      </c>
      <c r="C11" s="403" t="s">
        <v>730</v>
      </c>
      <c r="D11" s="404">
        <v>276120</v>
      </c>
      <c r="E11" s="405">
        <v>196060</v>
      </c>
      <c r="F11" s="404">
        <v>265023</v>
      </c>
      <c r="G11" s="405">
        <v>188623</v>
      </c>
    </row>
    <row r="12" spans="2:10" ht="30" customHeight="1" x14ac:dyDescent="0.2">
      <c r="B12" s="139"/>
      <c r="C12" s="406" t="s">
        <v>731</v>
      </c>
      <c r="D12" s="407">
        <v>276120</v>
      </c>
      <c r="E12" s="408">
        <v>196060</v>
      </c>
      <c r="F12" s="407">
        <v>274702</v>
      </c>
      <c r="G12" s="408">
        <v>195408</v>
      </c>
    </row>
    <row r="13" spans="2:10" ht="30" customHeight="1" thickBot="1" x14ac:dyDescent="0.25">
      <c r="B13" s="138"/>
      <c r="C13" s="409" t="s">
        <v>732</v>
      </c>
      <c r="D13" s="410">
        <v>276120</v>
      </c>
      <c r="E13" s="279">
        <v>196060</v>
      </c>
      <c r="F13" s="410">
        <v>268904</v>
      </c>
      <c r="G13" s="279">
        <v>191344</v>
      </c>
    </row>
    <row r="15" spans="2:10" x14ac:dyDescent="0.2">
      <c r="B15" s="303" t="s">
        <v>734</v>
      </c>
    </row>
    <row r="16" spans="2:10" ht="18.95" customHeight="1" x14ac:dyDescent="0.2"/>
  </sheetData>
  <mergeCells count="7">
    <mergeCell ref="B8:B10"/>
    <mergeCell ref="B11:B13"/>
    <mergeCell ref="I1:J1"/>
    <mergeCell ref="B4:G4"/>
    <mergeCell ref="B6:C7"/>
    <mergeCell ref="D6:E6"/>
    <mergeCell ref="F6:G6"/>
  </mergeCells>
  <pageMargins left="0.47" right="0.38"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7C859-AA0C-4672-8D91-F2A936868B7B}">
  <sheetPr>
    <tabColor rgb="FF92D050"/>
  </sheetPr>
  <dimension ref="A1:WVS28"/>
  <sheetViews>
    <sheetView showGridLines="0" topLeftCell="A4" zoomScale="85" zoomScaleNormal="85" workbookViewId="0">
      <selection activeCell="D16" sqref="D16"/>
    </sheetView>
  </sheetViews>
  <sheetFormatPr defaultColWidth="9" defaultRowHeight="15.75" x14ac:dyDescent="0.25"/>
  <cols>
    <col min="1" max="1" width="2.7109375" style="215" customWidth="1"/>
    <col min="2" max="2" width="39" style="215" customWidth="1"/>
    <col min="3" max="3" width="20.85546875" style="215" customWidth="1"/>
    <col min="4" max="9" width="30.140625" style="215" customWidth="1"/>
    <col min="10" max="10" width="18.85546875" style="215" customWidth="1"/>
    <col min="11" max="11" width="15.5703125" style="215" customWidth="1"/>
    <col min="12" max="258" width="9" style="215" customWidth="1"/>
    <col min="259" max="259" width="6.7109375" style="215" customWidth="1"/>
    <col min="260" max="265" width="30.140625" style="215" customWidth="1"/>
    <col min="266" max="266" width="18.85546875" style="215" customWidth="1"/>
    <col min="267" max="267" width="15.5703125" style="215" customWidth="1"/>
    <col min="268" max="514" width="9" style="215" customWidth="1"/>
    <col min="515" max="515" width="6.7109375" style="215" customWidth="1"/>
    <col min="516" max="521" width="30.140625" style="215" customWidth="1"/>
    <col min="522" max="522" width="18.85546875" style="215" customWidth="1"/>
    <col min="523" max="523" width="15.5703125" style="215" customWidth="1"/>
    <col min="524" max="770" width="9" style="215" customWidth="1"/>
    <col min="771" max="771" width="6.7109375" style="215" customWidth="1"/>
    <col min="772" max="777" width="30.140625" style="215" customWidth="1"/>
    <col min="778" max="778" width="18.85546875" style="215" customWidth="1"/>
    <col min="779" max="779" width="15.5703125" style="215" customWidth="1"/>
    <col min="780" max="1026" width="9" style="215" customWidth="1"/>
    <col min="1027" max="1027" width="6.7109375" style="215" customWidth="1"/>
    <col min="1028" max="1033" width="30.140625" style="215" customWidth="1"/>
    <col min="1034" max="1034" width="18.85546875" style="215" customWidth="1"/>
    <col min="1035" max="1035" width="15.5703125" style="215" customWidth="1"/>
    <col min="1036" max="1282" width="9" style="215" customWidth="1"/>
    <col min="1283" max="1283" width="6.7109375" style="215" customWidth="1"/>
    <col min="1284" max="1289" width="30.140625" style="215" customWidth="1"/>
    <col min="1290" max="1290" width="18.85546875" style="215" customWidth="1"/>
    <col min="1291" max="1291" width="15.5703125" style="215" customWidth="1"/>
    <col min="1292" max="1538" width="9" style="215" customWidth="1"/>
    <col min="1539" max="1539" width="6.7109375" style="215" customWidth="1"/>
    <col min="1540" max="1545" width="30.140625" style="215" customWidth="1"/>
    <col min="1546" max="1546" width="18.85546875" style="215" customWidth="1"/>
    <col min="1547" max="1547" width="15.5703125" style="215" customWidth="1"/>
    <col min="1548" max="1794" width="9" style="215" customWidth="1"/>
    <col min="1795" max="1795" width="6.7109375" style="215" customWidth="1"/>
    <col min="1796" max="1801" width="30.140625" style="215" customWidth="1"/>
    <col min="1802" max="1802" width="18.85546875" style="215" customWidth="1"/>
    <col min="1803" max="1803" width="15.5703125" style="215" customWidth="1"/>
    <col min="1804" max="2050" width="9" style="215" customWidth="1"/>
    <col min="2051" max="2051" width="6.7109375" style="215" customWidth="1"/>
    <col min="2052" max="2057" width="30.140625" style="215" customWidth="1"/>
    <col min="2058" max="2058" width="18.85546875" style="215" customWidth="1"/>
    <col min="2059" max="2059" width="15.5703125" style="215" customWidth="1"/>
    <col min="2060" max="2306" width="9" style="215" customWidth="1"/>
    <col min="2307" max="2307" width="6.7109375" style="215" customWidth="1"/>
    <col min="2308" max="2313" width="30.140625" style="215" customWidth="1"/>
    <col min="2314" max="2314" width="18.85546875" style="215" customWidth="1"/>
    <col min="2315" max="2315" width="15.5703125" style="215" customWidth="1"/>
    <col min="2316" max="2562" width="9" style="215" customWidth="1"/>
    <col min="2563" max="2563" width="6.7109375" style="215" customWidth="1"/>
    <col min="2564" max="2569" width="30.140625" style="215" customWidth="1"/>
    <col min="2570" max="2570" width="18.85546875" style="215" customWidth="1"/>
    <col min="2571" max="2571" width="15.5703125" style="215" customWidth="1"/>
    <col min="2572" max="2818" width="9" style="215" customWidth="1"/>
    <col min="2819" max="2819" width="6.7109375" style="215" customWidth="1"/>
    <col min="2820" max="2825" width="30.140625" style="215" customWidth="1"/>
    <col min="2826" max="2826" width="18.85546875" style="215" customWidth="1"/>
    <col min="2827" max="2827" width="15.5703125" style="215" customWidth="1"/>
    <col min="2828" max="3074" width="9" style="215" customWidth="1"/>
    <col min="3075" max="3075" width="6.7109375" style="215" customWidth="1"/>
    <col min="3076" max="3081" width="30.140625" style="215" customWidth="1"/>
    <col min="3082" max="3082" width="18.85546875" style="215" customWidth="1"/>
    <col min="3083" max="3083" width="15.5703125" style="215" customWidth="1"/>
    <col min="3084" max="3330" width="9" style="215" customWidth="1"/>
    <col min="3331" max="3331" width="6.7109375" style="215" customWidth="1"/>
    <col min="3332" max="3337" width="30.140625" style="215" customWidth="1"/>
    <col min="3338" max="3338" width="18.85546875" style="215" customWidth="1"/>
    <col min="3339" max="3339" width="15.5703125" style="215" customWidth="1"/>
    <col min="3340" max="3586" width="9" style="215" customWidth="1"/>
    <col min="3587" max="3587" width="6.7109375" style="215" customWidth="1"/>
    <col min="3588" max="3593" width="30.140625" style="215" customWidth="1"/>
    <col min="3594" max="3594" width="18.85546875" style="215" customWidth="1"/>
    <col min="3595" max="3595" width="15.5703125" style="215" customWidth="1"/>
    <col min="3596" max="3842" width="9" style="215" customWidth="1"/>
    <col min="3843" max="3843" width="6.7109375" style="215" customWidth="1"/>
    <col min="3844" max="3849" width="30.140625" style="215" customWidth="1"/>
    <col min="3850" max="3850" width="18.85546875" style="215" customWidth="1"/>
    <col min="3851" max="3851" width="15.5703125" style="215" customWidth="1"/>
    <col min="3852" max="4098" width="9" style="215" customWidth="1"/>
    <col min="4099" max="4099" width="6.7109375" style="215" customWidth="1"/>
    <col min="4100" max="4105" width="30.140625" style="215" customWidth="1"/>
    <col min="4106" max="4106" width="18.85546875" style="215" customWidth="1"/>
    <col min="4107" max="4107" width="15.5703125" style="215" customWidth="1"/>
    <col min="4108" max="4354" width="9" style="215" customWidth="1"/>
    <col min="4355" max="4355" width="6.7109375" style="215" customWidth="1"/>
    <col min="4356" max="4361" width="30.140625" style="215" customWidth="1"/>
    <col min="4362" max="4362" width="18.85546875" style="215" customWidth="1"/>
    <col min="4363" max="4363" width="15.5703125" style="215" customWidth="1"/>
    <col min="4364" max="4610" width="9" style="215" customWidth="1"/>
    <col min="4611" max="4611" width="6.7109375" style="215" customWidth="1"/>
    <col min="4612" max="4617" width="30.140625" style="215" customWidth="1"/>
    <col min="4618" max="4618" width="18.85546875" style="215" customWidth="1"/>
    <col min="4619" max="4619" width="15.5703125" style="215" customWidth="1"/>
    <col min="4620" max="4866" width="9" style="215" customWidth="1"/>
    <col min="4867" max="4867" width="6.7109375" style="215" customWidth="1"/>
    <col min="4868" max="4873" width="30.140625" style="215" customWidth="1"/>
    <col min="4874" max="4874" width="18.85546875" style="215" customWidth="1"/>
    <col min="4875" max="4875" width="15.5703125" style="215" customWidth="1"/>
    <col min="4876" max="5122" width="9" style="215" customWidth="1"/>
    <col min="5123" max="5123" width="6.7109375" style="215" customWidth="1"/>
    <col min="5124" max="5129" width="30.140625" style="215" customWidth="1"/>
    <col min="5130" max="5130" width="18.85546875" style="215" customWidth="1"/>
    <col min="5131" max="5131" width="15.5703125" style="215" customWidth="1"/>
    <col min="5132" max="5378" width="9" style="215" customWidth="1"/>
    <col min="5379" max="5379" width="6.7109375" style="215" customWidth="1"/>
    <col min="5380" max="5385" width="30.140625" style="215" customWidth="1"/>
    <col min="5386" max="5386" width="18.85546875" style="215" customWidth="1"/>
    <col min="5387" max="5387" width="15.5703125" style="215" customWidth="1"/>
    <col min="5388" max="5634" width="9" style="215" customWidth="1"/>
    <col min="5635" max="5635" width="6.7109375" style="215" customWidth="1"/>
    <col min="5636" max="5641" width="30.140625" style="215" customWidth="1"/>
    <col min="5642" max="5642" width="18.85546875" style="215" customWidth="1"/>
    <col min="5643" max="5643" width="15.5703125" style="215" customWidth="1"/>
    <col min="5644" max="5890" width="9" style="215" customWidth="1"/>
    <col min="5891" max="5891" width="6.7109375" style="215" customWidth="1"/>
    <col min="5892" max="5897" width="30.140625" style="215" customWidth="1"/>
    <col min="5898" max="5898" width="18.85546875" style="215" customWidth="1"/>
    <col min="5899" max="5899" width="15.5703125" style="215" customWidth="1"/>
    <col min="5900" max="6146" width="9" style="215" customWidth="1"/>
    <col min="6147" max="6147" width="6.7109375" style="215" customWidth="1"/>
    <col min="6148" max="6153" width="30.140625" style="215" customWidth="1"/>
    <col min="6154" max="6154" width="18.85546875" style="215" customWidth="1"/>
    <col min="6155" max="6155" width="15.5703125" style="215" customWidth="1"/>
    <col min="6156" max="6402" width="9" style="215" customWidth="1"/>
    <col min="6403" max="6403" width="6.7109375" style="215" customWidth="1"/>
    <col min="6404" max="6409" width="30.140625" style="215" customWidth="1"/>
    <col min="6410" max="6410" width="18.85546875" style="215" customWidth="1"/>
    <col min="6411" max="6411" width="15.5703125" style="215" customWidth="1"/>
    <col min="6412" max="6658" width="9" style="215" customWidth="1"/>
    <col min="6659" max="6659" width="6.7109375" style="215" customWidth="1"/>
    <col min="6660" max="6665" width="30.140625" style="215" customWidth="1"/>
    <col min="6666" max="6666" width="18.85546875" style="215" customWidth="1"/>
    <col min="6667" max="6667" width="15.5703125" style="215" customWidth="1"/>
    <col min="6668" max="6914" width="9" style="215" customWidth="1"/>
    <col min="6915" max="6915" width="6.7109375" style="215" customWidth="1"/>
    <col min="6916" max="6921" width="30.140625" style="215" customWidth="1"/>
    <col min="6922" max="6922" width="18.85546875" style="215" customWidth="1"/>
    <col min="6923" max="6923" width="15.5703125" style="215" customWidth="1"/>
    <col min="6924" max="7170" width="9" style="215" customWidth="1"/>
    <col min="7171" max="7171" width="6.7109375" style="215" customWidth="1"/>
    <col min="7172" max="7177" width="30.140625" style="215" customWidth="1"/>
    <col min="7178" max="7178" width="18.85546875" style="215" customWidth="1"/>
    <col min="7179" max="7179" width="15.5703125" style="215" customWidth="1"/>
    <col min="7180" max="7426" width="9" style="215" customWidth="1"/>
    <col min="7427" max="7427" width="6.7109375" style="215" customWidth="1"/>
    <col min="7428" max="7433" width="30.140625" style="215" customWidth="1"/>
    <col min="7434" max="7434" width="18.85546875" style="215" customWidth="1"/>
    <col min="7435" max="7435" width="15.5703125" style="215" customWidth="1"/>
    <col min="7436" max="7682" width="9" style="215" customWidth="1"/>
    <col min="7683" max="7683" width="6.7109375" style="215" customWidth="1"/>
    <col min="7684" max="7689" width="30.140625" style="215" customWidth="1"/>
    <col min="7690" max="7690" width="18.85546875" style="215" customWidth="1"/>
    <col min="7691" max="7691" width="15.5703125" style="215" customWidth="1"/>
    <col min="7692" max="7938" width="9" style="215" customWidth="1"/>
    <col min="7939" max="7939" width="6.7109375" style="215" customWidth="1"/>
    <col min="7940" max="7945" width="30.140625" style="215" customWidth="1"/>
    <col min="7946" max="7946" width="18.85546875" style="215" customWidth="1"/>
    <col min="7947" max="7947" width="15.5703125" style="215" customWidth="1"/>
    <col min="7948" max="8194" width="9" style="215" customWidth="1"/>
    <col min="8195" max="8195" width="6.7109375" style="215" customWidth="1"/>
    <col min="8196" max="8201" width="30.140625" style="215" customWidth="1"/>
    <col min="8202" max="8202" width="18.85546875" style="215" customWidth="1"/>
    <col min="8203" max="8203" width="15.5703125" style="215" customWidth="1"/>
    <col min="8204" max="8450" width="9" style="215" customWidth="1"/>
    <col min="8451" max="8451" width="6.7109375" style="215" customWidth="1"/>
    <col min="8452" max="8457" width="30.140625" style="215" customWidth="1"/>
    <col min="8458" max="8458" width="18.85546875" style="215" customWidth="1"/>
    <col min="8459" max="8459" width="15.5703125" style="215" customWidth="1"/>
    <col min="8460" max="8706" width="9" style="215" customWidth="1"/>
    <col min="8707" max="8707" width="6.7109375" style="215" customWidth="1"/>
    <col min="8708" max="8713" width="30.140625" style="215" customWidth="1"/>
    <col min="8714" max="8714" width="18.85546875" style="215" customWidth="1"/>
    <col min="8715" max="8715" width="15.5703125" style="215" customWidth="1"/>
    <col min="8716" max="8962" width="9" style="215" customWidth="1"/>
    <col min="8963" max="8963" width="6.7109375" style="215" customWidth="1"/>
    <col min="8964" max="8969" width="30.140625" style="215" customWidth="1"/>
    <col min="8970" max="8970" width="18.85546875" style="215" customWidth="1"/>
    <col min="8971" max="8971" width="15.5703125" style="215" customWidth="1"/>
    <col min="8972" max="9218" width="9" style="215" customWidth="1"/>
    <col min="9219" max="9219" width="6.7109375" style="215" customWidth="1"/>
    <col min="9220" max="9225" width="30.140625" style="215" customWidth="1"/>
    <col min="9226" max="9226" width="18.85546875" style="215" customWidth="1"/>
    <col min="9227" max="9227" width="15.5703125" style="215" customWidth="1"/>
    <col min="9228" max="9474" width="9" style="215" customWidth="1"/>
    <col min="9475" max="9475" width="6.7109375" style="215" customWidth="1"/>
    <col min="9476" max="9481" width="30.140625" style="215" customWidth="1"/>
    <col min="9482" max="9482" width="18.85546875" style="215" customWidth="1"/>
    <col min="9483" max="9483" width="15.5703125" style="215" customWidth="1"/>
    <col min="9484" max="9730" width="9" style="215" customWidth="1"/>
    <col min="9731" max="9731" width="6.7109375" style="215" customWidth="1"/>
    <col min="9732" max="9737" width="30.140625" style="215" customWidth="1"/>
    <col min="9738" max="9738" width="18.85546875" style="215" customWidth="1"/>
    <col min="9739" max="9739" width="15.5703125" style="215" customWidth="1"/>
    <col min="9740" max="9986" width="9" style="215" customWidth="1"/>
    <col min="9987" max="9987" width="6.7109375" style="215" customWidth="1"/>
    <col min="9988" max="9993" width="30.140625" style="215" customWidth="1"/>
    <col min="9994" max="9994" width="18.85546875" style="215" customWidth="1"/>
    <col min="9995" max="9995" width="15.5703125" style="215" customWidth="1"/>
    <col min="9996" max="10242" width="9" style="215" customWidth="1"/>
    <col min="10243" max="10243" width="6.7109375" style="215" customWidth="1"/>
    <col min="10244" max="10249" width="30.140625" style="215" customWidth="1"/>
    <col min="10250" max="10250" width="18.85546875" style="215" customWidth="1"/>
    <col min="10251" max="10251" width="15.5703125" style="215" customWidth="1"/>
    <col min="10252" max="10498" width="9" style="215" customWidth="1"/>
    <col min="10499" max="10499" width="6.7109375" style="215" customWidth="1"/>
    <col min="10500" max="10505" width="30.140625" style="215" customWidth="1"/>
    <col min="10506" max="10506" width="18.85546875" style="215" customWidth="1"/>
    <col min="10507" max="10507" width="15.5703125" style="215" customWidth="1"/>
    <col min="10508" max="10754" width="9" style="215" customWidth="1"/>
    <col min="10755" max="10755" width="6.7109375" style="215" customWidth="1"/>
    <col min="10756" max="10761" width="30.140625" style="215" customWidth="1"/>
    <col min="10762" max="10762" width="18.85546875" style="215" customWidth="1"/>
    <col min="10763" max="10763" width="15.5703125" style="215" customWidth="1"/>
    <col min="10764" max="11010" width="9" style="215" customWidth="1"/>
    <col min="11011" max="11011" width="6.7109375" style="215" customWidth="1"/>
    <col min="11012" max="11017" width="30.140625" style="215" customWidth="1"/>
    <col min="11018" max="11018" width="18.85546875" style="215" customWidth="1"/>
    <col min="11019" max="11019" width="15.5703125" style="215" customWidth="1"/>
    <col min="11020" max="11266" width="9" style="215" customWidth="1"/>
    <col min="11267" max="11267" width="6.7109375" style="215" customWidth="1"/>
    <col min="11268" max="11273" width="30.140625" style="215" customWidth="1"/>
    <col min="11274" max="11274" width="18.85546875" style="215" customWidth="1"/>
    <col min="11275" max="11275" width="15.5703125" style="215" customWidth="1"/>
    <col min="11276" max="11522" width="9" style="215" customWidth="1"/>
    <col min="11523" max="11523" width="6.7109375" style="215" customWidth="1"/>
    <col min="11524" max="11529" width="30.140625" style="215" customWidth="1"/>
    <col min="11530" max="11530" width="18.85546875" style="215" customWidth="1"/>
    <col min="11531" max="11531" width="15.5703125" style="215" customWidth="1"/>
    <col min="11532" max="11778" width="9" style="215" customWidth="1"/>
    <col min="11779" max="11779" width="6.7109375" style="215" customWidth="1"/>
    <col min="11780" max="11785" width="30.140625" style="215" customWidth="1"/>
    <col min="11786" max="11786" width="18.85546875" style="215" customWidth="1"/>
    <col min="11787" max="11787" width="15.5703125" style="215" customWidth="1"/>
    <col min="11788" max="12034" width="9" style="215" customWidth="1"/>
    <col min="12035" max="12035" width="6.7109375" style="215" customWidth="1"/>
    <col min="12036" max="12041" width="30.140625" style="215" customWidth="1"/>
    <col min="12042" max="12042" width="18.85546875" style="215" customWidth="1"/>
    <col min="12043" max="12043" width="15.5703125" style="215" customWidth="1"/>
    <col min="12044" max="12290" width="9" style="215" customWidth="1"/>
    <col min="12291" max="12291" width="6.7109375" style="215" customWidth="1"/>
    <col min="12292" max="12297" width="30.140625" style="215" customWidth="1"/>
    <col min="12298" max="12298" width="18.85546875" style="215" customWidth="1"/>
    <col min="12299" max="12299" width="15.5703125" style="215" customWidth="1"/>
    <col min="12300" max="12546" width="9" style="215" customWidth="1"/>
    <col min="12547" max="12547" width="6.7109375" style="215" customWidth="1"/>
    <col min="12548" max="12553" width="30.140625" style="215" customWidth="1"/>
    <col min="12554" max="12554" width="18.85546875" style="215" customWidth="1"/>
    <col min="12555" max="12555" width="15.5703125" style="215" customWidth="1"/>
    <col min="12556" max="12802" width="9" style="215" customWidth="1"/>
    <col min="12803" max="12803" width="6.7109375" style="215" customWidth="1"/>
    <col min="12804" max="12809" width="30.140625" style="215" customWidth="1"/>
    <col min="12810" max="12810" width="18.85546875" style="215" customWidth="1"/>
    <col min="12811" max="12811" width="15.5703125" style="215" customWidth="1"/>
    <col min="12812" max="13058" width="9" style="215" customWidth="1"/>
    <col min="13059" max="13059" width="6.7109375" style="215" customWidth="1"/>
    <col min="13060" max="13065" width="30.140625" style="215" customWidth="1"/>
    <col min="13066" max="13066" width="18.85546875" style="215" customWidth="1"/>
    <col min="13067" max="13067" width="15.5703125" style="215" customWidth="1"/>
    <col min="13068" max="13314" width="9" style="215" customWidth="1"/>
    <col min="13315" max="13315" width="6.7109375" style="215" customWidth="1"/>
    <col min="13316" max="13321" width="30.140625" style="215" customWidth="1"/>
    <col min="13322" max="13322" width="18.85546875" style="215" customWidth="1"/>
    <col min="13323" max="13323" width="15.5703125" style="215" customWidth="1"/>
    <col min="13324" max="13570" width="9" style="215" customWidth="1"/>
    <col min="13571" max="13571" width="6.7109375" style="215" customWidth="1"/>
    <col min="13572" max="13577" width="30.140625" style="215" customWidth="1"/>
    <col min="13578" max="13578" width="18.85546875" style="215" customWidth="1"/>
    <col min="13579" max="13579" width="15.5703125" style="215" customWidth="1"/>
    <col min="13580" max="13826" width="9" style="215" customWidth="1"/>
    <col min="13827" max="13827" width="6.7109375" style="215" customWidth="1"/>
    <col min="13828" max="13833" width="30.140625" style="215" customWidth="1"/>
    <col min="13834" max="13834" width="18.85546875" style="215" customWidth="1"/>
    <col min="13835" max="13835" width="15.5703125" style="215" customWidth="1"/>
    <col min="13836" max="14082" width="9" style="215" customWidth="1"/>
    <col min="14083" max="14083" width="6.7109375" style="215" customWidth="1"/>
    <col min="14084" max="14089" width="30.140625" style="215" customWidth="1"/>
    <col min="14090" max="14090" width="18.85546875" style="215" customWidth="1"/>
    <col min="14091" max="14091" width="15.5703125" style="215" customWidth="1"/>
    <col min="14092" max="14338" width="9" style="215" customWidth="1"/>
    <col min="14339" max="14339" width="6.7109375" style="215" customWidth="1"/>
    <col min="14340" max="14345" width="30.140625" style="215" customWidth="1"/>
    <col min="14346" max="14346" width="18.85546875" style="215" customWidth="1"/>
    <col min="14347" max="14347" width="15.5703125" style="215" customWidth="1"/>
    <col min="14348" max="14594" width="9" style="215" customWidth="1"/>
    <col min="14595" max="14595" width="6.7109375" style="215" customWidth="1"/>
    <col min="14596" max="14601" width="30.140625" style="215" customWidth="1"/>
    <col min="14602" max="14602" width="18.85546875" style="215" customWidth="1"/>
    <col min="14603" max="14603" width="15.5703125" style="215" customWidth="1"/>
    <col min="14604" max="14850" width="9" style="215" customWidth="1"/>
    <col min="14851" max="14851" width="6.7109375" style="215" customWidth="1"/>
    <col min="14852" max="14857" width="30.140625" style="215" customWidth="1"/>
    <col min="14858" max="14858" width="18.85546875" style="215" customWidth="1"/>
    <col min="14859" max="14859" width="15.5703125" style="215" customWidth="1"/>
    <col min="14860" max="15106" width="9" style="215" customWidth="1"/>
    <col min="15107" max="15107" width="6.7109375" style="215" customWidth="1"/>
    <col min="15108" max="15113" width="30.140625" style="215" customWidth="1"/>
    <col min="15114" max="15114" width="18.85546875" style="215" customWidth="1"/>
    <col min="15115" max="15115" width="15.5703125" style="215" customWidth="1"/>
    <col min="15116" max="15362" width="9" style="215" customWidth="1"/>
    <col min="15363" max="15363" width="6.7109375" style="215" customWidth="1"/>
    <col min="15364" max="15369" width="30.140625" style="215" customWidth="1"/>
    <col min="15370" max="15370" width="18.85546875" style="215" customWidth="1"/>
    <col min="15371" max="15371" width="15.5703125" style="215" customWidth="1"/>
    <col min="15372" max="15618" width="9" style="215" customWidth="1"/>
    <col min="15619" max="15619" width="6.7109375" style="215" customWidth="1"/>
    <col min="15620" max="15625" width="30.140625" style="215" customWidth="1"/>
    <col min="15626" max="15626" width="18.85546875" style="215" customWidth="1"/>
    <col min="15627" max="15627" width="15.5703125" style="215" customWidth="1"/>
    <col min="15628" max="15874" width="9" style="215" customWidth="1"/>
    <col min="15875" max="15875" width="6.7109375" style="215" customWidth="1"/>
    <col min="15876" max="15881" width="30.140625" style="215" customWidth="1"/>
    <col min="15882" max="15882" width="18.85546875" style="215" customWidth="1"/>
    <col min="15883" max="15883" width="15.5703125" style="215" customWidth="1"/>
    <col min="15884" max="16130" width="9" style="215" customWidth="1"/>
    <col min="16131" max="16131" width="6.7109375" style="215" customWidth="1"/>
    <col min="16132" max="16137" width="30.140625" style="215" customWidth="1"/>
    <col min="16138" max="16138" width="18.85546875" style="215" customWidth="1"/>
    <col min="16139" max="16139" width="15.5703125" style="215" customWidth="1"/>
    <col min="16140" max="16384" width="9" style="215" customWidth="1"/>
  </cols>
  <sheetData>
    <row r="1" spans="1:16139" x14ac:dyDescent="0.25">
      <c r="B1" s="214"/>
      <c r="C1" s="214"/>
      <c r="D1" s="214"/>
      <c r="E1" s="214"/>
      <c r="F1" s="214"/>
      <c r="G1" s="214"/>
      <c r="H1" s="214"/>
      <c r="I1" s="221" t="s">
        <v>735</v>
      </c>
    </row>
    <row r="2" spans="1:16139" x14ac:dyDescent="0.25">
      <c r="B2" s="214"/>
      <c r="C2" s="214"/>
      <c r="D2" s="214"/>
      <c r="E2" s="214"/>
      <c r="F2" s="214"/>
      <c r="G2" s="214"/>
      <c r="H2" s="214"/>
      <c r="I2" s="221"/>
    </row>
    <row r="3" spans="1:16139" customFormat="1" ht="20.25" customHeight="1" x14ac:dyDescent="0.3">
      <c r="B3" s="137" t="s">
        <v>736</v>
      </c>
      <c r="C3" s="137"/>
      <c r="D3" s="137"/>
      <c r="E3" s="137"/>
      <c r="F3" s="137"/>
      <c r="G3" s="137"/>
      <c r="H3" s="137"/>
      <c r="I3" s="137"/>
      <c r="J3" s="411"/>
      <c r="K3" s="214"/>
    </row>
    <row r="4" spans="1:16139" customFormat="1" ht="16.149999999999999" customHeight="1" thickBot="1" x14ac:dyDescent="0.3">
      <c r="B4" s="412"/>
      <c r="C4" s="412"/>
      <c r="D4" s="412"/>
      <c r="E4" s="412"/>
      <c r="F4" s="412"/>
      <c r="G4" s="412"/>
      <c r="I4" s="413" t="s">
        <v>643</v>
      </c>
    </row>
    <row r="5" spans="1:16139" s="238" customFormat="1" ht="44.25" customHeight="1" thickBot="1" x14ac:dyDescent="0.35">
      <c r="B5" s="136" t="s">
        <v>737</v>
      </c>
      <c r="C5" s="135"/>
      <c r="D5" s="135"/>
      <c r="E5" s="135"/>
      <c r="F5" s="135"/>
      <c r="G5" s="135"/>
      <c r="H5" s="134"/>
      <c r="I5" s="133" t="s">
        <v>738</v>
      </c>
    </row>
    <row r="6" spans="1:16139" s="238" customFormat="1" ht="47.25" customHeight="1" thickBot="1" x14ac:dyDescent="0.35">
      <c r="B6" s="415" t="s">
        <v>739</v>
      </c>
      <c r="C6" s="400" t="s">
        <v>740</v>
      </c>
      <c r="D6" s="400" t="s">
        <v>741</v>
      </c>
      <c r="E6" s="400" t="s">
        <v>742</v>
      </c>
      <c r="F6" s="416" t="s">
        <v>743</v>
      </c>
      <c r="G6" s="400" t="s">
        <v>744</v>
      </c>
      <c r="H6" s="400" t="s">
        <v>745</v>
      </c>
      <c r="I6" s="132"/>
    </row>
    <row r="7" spans="1:16139" s="238" customFormat="1" ht="21" customHeight="1" thickBot="1" x14ac:dyDescent="0.35">
      <c r="B7" s="417"/>
      <c r="C7" s="418"/>
      <c r="D7" s="418"/>
      <c r="E7" s="419">
        <v>0</v>
      </c>
      <c r="F7" s="419">
        <v>0</v>
      </c>
      <c r="G7" s="419">
        <v>0</v>
      </c>
      <c r="H7" s="419">
        <v>0</v>
      </c>
      <c r="I7" s="420">
        <v>0</v>
      </c>
    </row>
    <row r="8" spans="1:16139" s="238" customFormat="1" ht="21" customHeight="1" thickBot="1" x14ac:dyDescent="0.35">
      <c r="A8" s="215"/>
      <c r="B8" s="421"/>
      <c r="C8" s="422"/>
      <c r="D8" s="422"/>
      <c r="E8" s="423">
        <v>2000000</v>
      </c>
      <c r="F8" s="423">
        <v>4000000</v>
      </c>
      <c r="G8" s="423">
        <v>10410000</v>
      </c>
      <c r="H8" s="423">
        <v>10410000</v>
      </c>
      <c r="I8" s="424">
        <v>0</v>
      </c>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c r="HV8" s="215"/>
      <c r="HW8" s="215"/>
      <c r="HX8" s="215"/>
      <c r="HY8" s="215"/>
      <c r="HZ8" s="215"/>
      <c r="IA8" s="215"/>
      <c r="IB8" s="215"/>
      <c r="IC8" s="215"/>
      <c r="ID8" s="215"/>
      <c r="IE8" s="215"/>
      <c r="IF8" s="215"/>
      <c r="IG8" s="215"/>
      <c r="IH8" s="215"/>
      <c r="II8" s="215"/>
      <c r="IJ8" s="215"/>
      <c r="IK8" s="215"/>
      <c r="IL8" s="215"/>
      <c r="IM8" s="215"/>
      <c r="IN8" s="215"/>
      <c r="IO8" s="215"/>
      <c r="IP8" s="215"/>
      <c r="IQ8" s="215"/>
      <c r="IR8" s="215"/>
      <c r="IS8" s="215"/>
      <c r="IT8" s="215"/>
      <c r="IU8" s="215"/>
      <c r="IV8" s="215"/>
      <c r="IW8" s="215"/>
      <c r="IX8" s="215"/>
      <c r="IY8" s="215"/>
      <c r="IZ8" s="215"/>
      <c r="JA8" s="215"/>
      <c r="JB8" s="215"/>
      <c r="JC8" s="215"/>
      <c r="JD8" s="215"/>
      <c r="JE8" s="215"/>
      <c r="JF8" s="215"/>
      <c r="JG8" s="215"/>
      <c r="JH8" s="215"/>
      <c r="JI8" s="215"/>
      <c r="JJ8" s="215"/>
      <c r="JK8" s="215"/>
      <c r="JL8" s="215"/>
      <c r="JM8" s="215"/>
      <c r="JN8" s="215"/>
      <c r="JO8" s="215"/>
      <c r="JP8" s="215"/>
      <c r="JQ8" s="215"/>
      <c r="JR8" s="215"/>
      <c r="JS8" s="215"/>
      <c r="JT8" s="215"/>
      <c r="JU8" s="215"/>
      <c r="JV8" s="215"/>
      <c r="JW8" s="215"/>
      <c r="JX8" s="215"/>
      <c r="JY8" s="215"/>
      <c r="JZ8" s="215"/>
      <c r="KA8" s="215"/>
      <c r="KB8" s="215"/>
      <c r="KC8" s="215"/>
      <c r="KD8" s="215"/>
      <c r="KE8" s="215"/>
      <c r="KF8" s="215"/>
      <c r="KG8" s="215"/>
      <c r="KH8" s="215"/>
      <c r="KI8" s="215"/>
      <c r="KJ8" s="215"/>
      <c r="KK8" s="215"/>
      <c r="KL8" s="215"/>
      <c r="KM8" s="215"/>
      <c r="KN8" s="215"/>
      <c r="KO8" s="215"/>
      <c r="KP8" s="215"/>
      <c r="KQ8" s="215"/>
      <c r="KR8" s="215"/>
      <c r="KS8" s="215"/>
      <c r="KT8" s="215"/>
      <c r="KU8" s="215"/>
      <c r="KV8" s="215"/>
      <c r="KW8" s="215"/>
      <c r="KX8" s="215"/>
      <c r="KY8" s="215"/>
      <c r="KZ8" s="215"/>
      <c r="LA8" s="215"/>
      <c r="LB8" s="215"/>
      <c r="LC8" s="215"/>
      <c r="LD8" s="215"/>
      <c r="LE8" s="215"/>
      <c r="LF8" s="215"/>
      <c r="LG8" s="215"/>
      <c r="LH8" s="215"/>
      <c r="LI8" s="215"/>
      <c r="LJ8" s="215"/>
      <c r="LK8" s="215"/>
      <c r="LL8" s="215"/>
      <c r="LM8" s="215"/>
      <c r="LN8" s="215"/>
      <c r="LO8" s="215"/>
      <c r="LP8" s="215"/>
      <c r="LQ8" s="215"/>
      <c r="LR8" s="215"/>
      <c r="LS8" s="215"/>
      <c r="LT8" s="215"/>
      <c r="LU8" s="215"/>
      <c r="LV8" s="215"/>
      <c r="LW8" s="215"/>
      <c r="LX8" s="215"/>
      <c r="LY8" s="215"/>
      <c r="LZ8" s="215"/>
      <c r="MA8" s="215"/>
      <c r="MB8" s="215"/>
      <c r="MC8" s="215"/>
      <c r="MD8" s="215"/>
      <c r="ME8" s="215"/>
      <c r="MF8" s="215"/>
      <c r="MG8" s="215"/>
      <c r="MH8" s="215"/>
      <c r="MI8" s="215"/>
      <c r="MJ8" s="215"/>
      <c r="MK8" s="215"/>
      <c r="ML8" s="215"/>
      <c r="MM8" s="215"/>
      <c r="MN8" s="215"/>
      <c r="MO8" s="215"/>
      <c r="MP8" s="215"/>
      <c r="MQ8" s="215"/>
      <c r="MR8" s="215"/>
      <c r="MS8" s="215"/>
      <c r="MT8" s="215"/>
      <c r="MU8" s="215"/>
      <c r="MV8" s="215"/>
      <c r="MW8" s="215"/>
      <c r="MX8" s="215"/>
      <c r="MY8" s="215"/>
      <c r="MZ8" s="215"/>
      <c r="NA8" s="215"/>
      <c r="NB8" s="215"/>
      <c r="NC8" s="215"/>
      <c r="ND8" s="215"/>
      <c r="NE8" s="215"/>
      <c r="NF8" s="215"/>
      <c r="NG8" s="215"/>
      <c r="NH8" s="215"/>
      <c r="NI8" s="215"/>
      <c r="NJ8" s="215"/>
      <c r="NK8" s="215"/>
      <c r="NL8" s="215"/>
      <c r="NM8" s="215"/>
      <c r="NN8" s="215"/>
      <c r="NO8" s="215"/>
      <c r="NP8" s="215"/>
      <c r="NQ8" s="215"/>
      <c r="NR8" s="215"/>
      <c r="NS8" s="215"/>
      <c r="NT8" s="215"/>
      <c r="NU8" s="215"/>
      <c r="NV8" s="215"/>
      <c r="NW8" s="215"/>
      <c r="NX8" s="215"/>
      <c r="NY8" s="215"/>
      <c r="NZ8" s="215"/>
      <c r="OA8" s="215"/>
      <c r="OB8" s="215"/>
      <c r="OC8" s="215"/>
      <c r="OD8" s="215"/>
      <c r="OE8" s="215"/>
      <c r="OF8" s="215"/>
      <c r="OG8" s="215"/>
      <c r="OH8" s="215"/>
      <c r="OI8" s="215"/>
      <c r="OJ8" s="215"/>
      <c r="OK8" s="215"/>
      <c r="OL8" s="215"/>
      <c r="OM8" s="215"/>
      <c r="ON8" s="215"/>
      <c r="OO8" s="215"/>
      <c r="OP8" s="215"/>
      <c r="OQ8" s="215"/>
      <c r="OR8" s="215"/>
      <c r="OS8" s="215"/>
      <c r="OT8" s="215"/>
      <c r="OU8" s="215"/>
      <c r="OV8" s="215"/>
      <c r="OW8" s="215"/>
      <c r="OX8" s="215"/>
      <c r="OY8" s="215"/>
      <c r="OZ8" s="215"/>
      <c r="PA8" s="215"/>
      <c r="PB8" s="215"/>
      <c r="PC8" s="215"/>
      <c r="PD8" s="215"/>
      <c r="PE8" s="215"/>
      <c r="PF8" s="215"/>
      <c r="PG8" s="215"/>
      <c r="PH8" s="215"/>
      <c r="PI8" s="215"/>
      <c r="PJ8" s="215"/>
      <c r="PK8" s="215"/>
      <c r="PL8" s="215"/>
      <c r="PM8" s="215"/>
      <c r="PN8" s="215"/>
      <c r="PO8" s="215"/>
      <c r="PP8" s="215"/>
      <c r="PQ8" s="215"/>
      <c r="PR8" s="215"/>
      <c r="PS8" s="215"/>
      <c r="PT8" s="215"/>
      <c r="PU8" s="215"/>
      <c r="PV8" s="215"/>
      <c r="PW8" s="215"/>
      <c r="PX8" s="215"/>
      <c r="PY8" s="215"/>
      <c r="PZ8" s="215"/>
      <c r="QA8" s="215"/>
      <c r="QB8" s="215"/>
      <c r="QC8" s="215"/>
      <c r="QD8" s="215"/>
      <c r="QE8" s="215"/>
      <c r="QF8" s="215"/>
      <c r="QG8" s="215"/>
      <c r="QH8" s="215"/>
      <c r="QI8" s="215"/>
      <c r="QJ8" s="215"/>
      <c r="QK8" s="215"/>
      <c r="QL8" s="215"/>
      <c r="QM8" s="215"/>
      <c r="QN8" s="215"/>
      <c r="QO8" s="215"/>
      <c r="QP8" s="215"/>
      <c r="QQ8" s="215"/>
      <c r="QR8" s="215"/>
      <c r="QS8" s="215"/>
      <c r="QT8" s="215"/>
      <c r="QU8" s="215"/>
      <c r="QV8" s="215"/>
      <c r="QW8" s="215"/>
      <c r="QX8" s="215"/>
      <c r="QY8" s="215"/>
      <c r="QZ8" s="215"/>
      <c r="RA8" s="215"/>
      <c r="RB8" s="215"/>
      <c r="RC8" s="215"/>
      <c r="RD8" s="215"/>
      <c r="RE8" s="215"/>
      <c r="RF8" s="215"/>
      <c r="RG8" s="215"/>
      <c r="RH8" s="215"/>
      <c r="RI8" s="215"/>
      <c r="RJ8" s="215"/>
      <c r="RK8" s="215"/>
      <c r="RL8" s="215"/>
      <c r="RM8" s="215"/>
      <c r="RN8" s="215"/>
      <c r="RO8" s="215"/>
      <c r="RP8" s="215"/>
      <c r="RQ8" s="215"/>
      <c r="RR8" s="215"/>
      <c r="RS8" s="215"/>
      <c r="RT8" s="215"/>
      <c r="RU8" s="215"/>
      <c r="RV8" s="215"/>
      <c r="RW8" s="215"/>
      <c r="RX8" s="215"/>
      <c r="RY8" s="215"/>
      <c r="RZ8" s="215"/>
      <c r="SA8" s="215"/>
      <c r="SB8" s="215"/>
      <c r="SC8" s="215"/>
      <c r="SD8" s="215"/>
      <c r="SE8" s="215"/>
      <c r="SF8" s="215"/>
      <c r="SG8" s="215"/>
      <c r="SH8" s="215"/>
      <c r="SI8" s="215"/>
      <c r="SJ8" s="215"/>
      <c r="SK8" s="215"/>
      <c r="SL8" s="215"/>
      <c r="SM8" s="215"/>
      <c r="SN8" s="215"/>
      <c r="SO8" s="215"/>
      <c r="SP8" s="215"/>
      <c r="SQ8" s="215"/>
      <c r="SR8" s="215"/>
      <c r="SS8" s="215"/>
      <c r="ST8" s="215"/>
      <c r="SU8" s="215"/>
      <c r="SV8" s="215"/>
      <c r="SW8" s="215"/>
      <c r="SX8" s="215"/>
      <c r="SY8" s="215"/>
      <c r="SZ8" s="215"/>
      <c r="TA8" s="215"/>
      <c r="TB8" s="215"/>
      <c r="TC8" s="215"/>
      <c r="TD8" s="215"/>
      <c r="TE8" s="215"/>
      <c r="TF8" s="215"/>
      <c r="TG8" s="215"/>
      <c r="TH8" s="215"/>
      <c r="TI8" s="215"/>
      <c r="TJ8" s="215"/>
      <c r="TK8" s="215"/>
      <c r="TL8" s="215"/>
      <c r="TM8" s="215"/>
      <c r="TN8" s="215"/>
      <c r="TO8" s="215"/>
      <c r="TP8" s="215"/>
      <c r="TQ8" s="215"/>
      <c r="TR8" s="215"/>
      <c r="TS8" s="215"/>
      <c r="TT8" s="215"/>
      <c r="TU8" s="215"/>
      <c r="TV8" s="215"/>
      <c r="TW8" s="215"/>
      <c r="TX8" s="215"/>
      <c r="TY8" s="215"/>
      <c r="TZ8" s="215"/>
      <c r="UA8" s="215"/>
      <c r="UB8" s="215"/>
      <c r="UC8" s="215"/>
      <c r="UD8" s="215"/>
      <c r="UE8" s="215"/>
      <c r="UF8" s="215"/>
      <c r="UG8" s="215"/>
      <c r="UH8" s="215"/>
      <c r="UI8" s="215"/>
      <c r="UJ8" s="215"/>
      <c r="UK8" s="215"/>
      <c r="UL8" s="215"/>
      <c r="UM8" s="215"/>
      <c r="UN8" s="215"/>
      <c r="UO8" s="215"/>
      <c r="UP8" s="215"/>
      <c r="UQ8" s="215"/>
      <c r="UR8" s="215"/>
      <c r="US8" s="215"/>
      <c r="UT8" s="215"/>
      <c r="UU8" s="215"/>
      <c r="UV8" s="215"/>
      <c r="UW8" s="215"/>
      <c r="UX8" s="215"/>
      <c r="UY8" s="215"/>
      <c r="UZ8" s="215"/>
      <c r="VA8" s="215"/>
      <c r="VB8" s="215"/>
      <c r="VC8" s="215"/>
      <c r="VD8" s="215"/>
      <c r="VE8" s="215"/>
      <c r="VF8" s="215"/>
      <c r="VG8" s="215"/>
      <c r="VH8" s="215"/>
      <c r="VI8" s="215"/>
      <c r="VJ8" s="215"/>
      <c r="VK8" s="215"/>
      <c r="VL8" s="215"/>
      <c r="VM8" s="215"/>
      <c r="VN8" s="215"/>
      <c r="VO8" s="215"/>
      <c r="VP8" s="215"/>
      <c r="VQ8" s="215"/>
      <c r="VR8" s="215"/>
      <c r="VS8" s="215"/>
      <c r="VT8" s="215"/>
      <c r="VU8" s="215"/>
      <c r="VV8" s="215"/>
      <c r="VW8" s="215"/>
      <c r="VX8" s="215"/>
      <c r="VY8" s="215"/>
      <c r="VZ8" s="215"/>
      <c r="WA8" s="215"/>
      <c r="WB8" s="215"/>
      <c r="WC8" s="215"/>
      <c r="WD8" s="215"/>
      <c r="WE8" s="215"/>
      <c r="WF8" s="215"/>
      <c r="WG8" s="215"/>
      <c r="WH8" s="215"/>
      <c r="WI8" s="215"/>
      <c r="WJ8" s="215"/>
      <c r="WK8" s="215"/>
      <c r="WL8" s="215"/>
      <c r="WM8" s="215"/>
      <c r="WN8" s="215"/>
      <c r="WO8" s="215"/>
      <c r="WP8" s="215"/>
      <c r="WQ8" s="215"/>
      <c r="WR8" s="215"/>
      <c r="WS8" s="215"/>
      <c r="WT8" s="215"/>
      <c r="WU8" s="215"/>
      <c r="WV8" s="215"/>
      <c r="WW8" s="215"/>
      <c r="WX8" s="215"/>
      <c r="WY8" s="215"/>
      <c r="WZ8" s="215"/>
      <c r="XA8" s="215"/>
      <c r="XB8" s="215"/>
      <c r="XC8" s="215"/>
      <c r="XD8" s="215"/>
      <c r="XE8" s="215"/>
      <c r="XF8" s="215"/>
      <c r="XG8" s="215"/>
      <c r="XH8" s="215"/>
      <c r="XI8" s="215"/>
      <c r="XJ8" s="215"/>
      <c r="XK8" s="215"/>
      <c r="XL8" s="215"/>
      <c r="XM8" s="215"/>
      <c r="XN8" s="215"/>
      <c r="XO8" s="215"/>
      <c r="XP8" s="215"/>
      <c r="XQ8" s="215"/>
      <c r="XR8" s="215"/>
      <c r="XS8" s="215"/>
      <c r="XT8" s="215"/>
      <c r="XU8" s="215"/>
      <c r="XV8" s="215"/>
      <c r="XW8" s="215"/>
      <c r="XX8" s="215"/>
      <c r="XY8" s="215"/>
      <c r="XZ8" s="215"/>
      <c r="YA8" s="215"/>
      <c r="YB8" s="215"/>
      <c r="YC8" s="215"/>
      <c r="YD8" s="215"/>
      <c r="YE8" s="215"/>
      <c r="YF8" s="215"/>
      <c r="YG8" s="215"/>
      <c r="YH8" s="215"/>
      <c r="YI8" s="215"/>
      <c r="YJ8" s="215"/>
      <c r="YK8" s="215"/>
      <c r="YL8" s="215"/>
      <c r="YM8" s="215"/>
      <c r="YN8" s="215"/>
      <c r="YO8" s="215"/>
      <c r="YP8" s="215"/>
      <c r="YQ8" s="215"/>
      <c r="YR8" s="215"/>
      <c r="YS8" s="215"/>
      <c r="YT8" s="215"/>
      <c r="YU8" s="215"/>
      <c r="YV8" s="215"/>
      <c r="YW8" s="215"/>
      <c r="YX8" s="215"/>
      <c r="YY8" s="215"/>
      <c r="YZ8" s="215"/>
      <c r="ZA8" s="215"/>
      <c r="ZB8" s="215"/>
      <c r="ZC8" s="215"/>
      <c r="ZD8" s="215"/>
      <c r="ZE8" s="215"/>
      <c r="ZF8" s="215"/>
      <c r="ZG8" s="215"/>
      <c r="ZH8" s="215"/>
      <c r="ZI8" s="215"/>
      <c r="ZJ8" s="215"/>
      <c r="ZK8" s="215"/>
      <c r="ZL8" s="215"/>
      <c r="ZM8" s="215"/>
      <c r="ZN8" s="215"/>
      <c r="ZO8" s="215"/>
      <c r="ZP8" s="215"/>
      <c r="ZQ8" s="215"/>
      <c r="ZR8" s="215"/>
      <c r="ZS8" s="215"/>
      <c r="ZT8" s="215"/>
      <c r="ZU8" s="215"/>
      <c r="ZV8" s="215"/>
      <c r="ZW8" s="215"/>
      <c r="ZX8" s="215"/>
      <c r="ZY8" s="215"/>
      <c r="ZZ8" s="215"/>
      <c r="AAA8" s="215"/>
      <c r="AAB8" s="215"/>
      <c r="AAC8" s="215"/>
      <c r="AAD8" s="215"/>
      <c r="AAE8" s="215"/>
      <c r="AAF8" s="215"/>
      <c r="AAG8" s="215"/>
      <c r="AAH8" s="215"/>
      <c r="AAI8" s="215"/>
      <c r="AAJ8" s="215"/>
      <c r="AAK8" s="215"/>
      <c r="AAL8" s="215"/>
      <c r="AAM8" s="215"/>
      <c r="AAN8" s="215"/>
      <c r="AAO8" s="215"/>
      <c r="AAP8" s="215"/>
      <c r="AAQ8" s="215"/>
      <c r="AAR8" s="215"/>
      <c r="AAS8" s="215"/>
      <c r="AAT8" s="215"/>
      <c r="AAU8" s="215"/>
      <c r="AAV8" s="215"/>
      <c r="AAW8" s="215"/>
      <c r="AAX8" s="215"/>
      <c r="AAY8" s="215"/>
      <c r="AAZ8" s="215"/>
      <c r="ABA8" s="215"/>
      <c r="ABB8" s="215"/>
      <c r="ABC8" s="215"/>
      <c r="ABD8" s="215"/>
      <c r="ABE8" s="215"/>
      <c r="ABF8" s="215"/>
      <c r="ABG8" s="215"/>
      <c r="ABH8" s="215"/>
      <c r="ABI8" s="215"/>
      <c r="ABJ8" s="215"/>
      <c r="ABK8" s="215"/>
      <c r="ABL8" s="215"/>
      <c r="ABM8" s="215"/>
      <c r="ABN8" s="215"/>
      <c r="ABO8" s="215"/>
      <c r="ABP8" s="215"/>
      <c r="ABQ8" s="215"/>
      <c r="ABR8" s="215"/>
      <c r="ABS8" s="215"/>
      <c r="ABT8" s="215"/>
      <c r="ABU8" s="215"/>
      <c r="ABV8" s="215"/>
      <c r="ABW8" s="215"/>
      <c r="ABX8" s="215"/>
      <c r="ABY8" s="215"/>
      <c r="ABZ8" s="215"/>
      <c r="ACA8" s="215"/>
      <c r="ACB8" s="215"/>
      <c r="ACC8" s="215"/>
      <c r="ACD8" s="215"/>
      <c r="ACE8" s="215"/>
      <c r="ACF8" s="215"/>
      <c r="ACG8" s="215"/>
      <c r="ACH8" s="215"/>
      <c r="ACI8" s="215"/>
      <c r="ACJ8" s="215"/>
      <c r="ACK8" s="215"/>
      <c r="ACL8" s="215"/>
      <c r="ACM8" s="215"/>
      <c r="ACN8" s="215"/>
      <c r="ACO8" s="215"/>
      <c r="ACP8" s="215"/>
      <c r="ACQ8" s="215"/>
      <c r="ACR8" s="215"/>
      <c r="ACS8" s="215"/>
      <c r="ACT8" s="215"/>
      <c r="ACU8" s="215"/>
      <c r="ACV8" s="215"/>
      <c r="ACW8" s="215"/>
      <c r="ACX8" s="215"/>
      <c r="ACY8" s="215"/>
      <c r="ACZ8" s="215"/>
      <c r="ADA8" s="215"/>
      <c r="ADB8" s="215"/>
      <c r="ADC8" s="215"/>
      <c r="ADD8" s="215"/>
      <c r="ADE8" s="215"/>
      <c r="ADF8" s="215"/>
      <c r="ADG8" s="215"/>
      <c r="ADH8" s="215"/>
      <c r="ADI8" s="215"/>
      <c r="ADJ8" s="215"/>
      <c r="ADK8" s="215"/>
      <c r="ADL8" s="215"/>
      <c r="ADM8" s="215"/>
      <c r="ADN8" s="215"/>
      <c r="ADO8" s="215"/>
      <c r="ADP8" s="215"/>
      <c r="ADQ8" s="215"/>
      <c r="ADR8" s="215"/>
      <c r="ADS8" s="215"/>
      <c r="ADT8" s="215"/>
      <c r="ADU8" s="215"/>
      <c r="ADV8" s="215"/>
      <c r="ADW8" s="215"/>
      <c r="ADX8" s="215"/>
      <c r="ADY8" s="215"/>
      <c r="ADZ8" s="215"/>
      <c r="AEA8" s="215"/>
      <c r="AEB8" s="215"/>
      <c r="AEC8" s="215"/>
      <c r="AED8" s="215"/>
      <c r="AEE8" s="215"/>
      <c r="AEF8" s="215"/>
      <c r="AEG8" s="215"/>
      <c r="AEH8" s="215"/>
      <c r="AEI8" s="215"/>
      <c r="AEJ8" s="215"/>
      <c r="AEK8" s="215"/>
      <c r="AEL8" s="215"/>
      <c r="AEM8" s="215"/>
      <c r="AEN8" s="215"/>
      <c r="AEO8" s="215"/>
      <c r="AEP8" s="215"/>
      <c r="AEQ8" s="215"/>
      <c r="AER8" s="215"/>
      <c r="AES8" s="215"/>
      <c r="AET8" s="215"/>
      <c r="AEU8" s="215"/>
      <c r="AEV8" s="215"/>
      <c r="AEW8" s="215"/>
      <c r="AEX8" s="215"/>
      <c r="AEY8" s="215"/>
      <c r="AEZ8" s="215"/>
      <c r="AFA8" s="215"/>
      <c r="AFB8" s="215"/>
      <c r="AFC8" s="215"/>
      <c r="AFD8" s="215"/>
      <c r="AFE8" s="215"/>
      <c r="AFF8" s="215"/>
      <c r="AFG8" s="215"/>
      <c r="AFH8" s="215"/>
      <c r="AFI8" s="215"/>
      <c r="AFJ8" s="215"/>
      <c r="AFK8" s="215"/>
      <c r="AFL8" s="215"/>
      <c r="AFM8" s="215"/>
      <c r="AFN8" s="215"/>
      <c r="AFO8" s="215"/>
      <c r="AFP8" s="215"/>
      <c r="AFQ8" s="215"/>
      <c r="AFR8" s="215"/>
      <c r="AFS8" s="215"/>
      <c r="AFT8" s="215"/>
      <c r="AFU8" s="215"/>
      <c r="AFV8" s="215"/>
      <c r="AFW8" s="215"/>
      <c r="AFX8" s="215"/>
      <c r="AFY8" s="215"/>
      <c r="AFZ8" s="215"/>
      <c r="AGA8" s="215"/>
      <c r="AGB8" s="215"/>
      <c r="AGC8" s="215"/>
      <c r="AGD8" s="215"/>
      <c r="AGE8" s="215"/>
      <c r="AGF8" s="215"/>
      <c r="AGG8" s="215"/>
      <c r="AGH8" s="215"/>
      <c r="AGI8" s="215"/>
      <c r="AGJ8" s="215"/>
      <c r="AGK8" s="215"/>
      <c r="AGL8" s="215"/>
      <c r="AGM8" s="215"/>
      <c r="AGN8" s="215"/>
      <c r="AGO8" s="215"/>
      <c r="AGP8" s="215"/>
      <c r="AGQ8" s="215"/>
      <c r="AGR8" s="215"/>
      <c r="AGS8" s="215"/>
      <c r="AGT8" s="215"/>
      <c r="AGU8" s="215"/>
      <c r="AGV8" s="215"/>
      <c r="AGW8" s="215"/>
      <c r="AGX8" s="215"/>
      <c r="AGY8" s="215"/>
      <c r="AGZ8" s="215"/>
      <c r="AHA8" s="215"/>
      <c r="AHB8" s="215"/>
      <c r="AHC8" s="215"/>
      <c r="AHD8" s="215"/>
      <c r="AHE8" s="215"/>
      <c r="AHF8" s="215"/>
      <c r="AHG8" s="215"/>
      <c r="AHH8" s="215"/>
      <c r="AHI8" s="215"/>
      <c r="AHJ8" s="215"/>
      <c r="AHK8" s="215"/>
      <c r="AHL8" s="215"/>
      <c r="AHM8" s="215"/>
      <c r="AHN8" s="215"/>
      <c r="AHO8" s="215"/>
      <c r="AHP8" s="215"/>
      <c r="AHQ8" s="215"/>
      <c r="AHR8" s="215"/>
      <c r="AHS8" s="215"/>
      <c r="AHT8" s="215"/>
      <c r="AHU8" s="215"/>
      <c r="AHV8" s="215"/>
      <c r="AHW8" s="215"/>
      <c r="AHX8" s="215"/>
      <c r="AHY8" s="215"/>
      <c r="AHZ8" s="215"/>
      <c r="AIA8" s="215"/>
      <c r="AIB8" s="215"/>
      <c r="AIC8" s="215"/>
      <c r="AID8" s="215"/>
      <c r="AIE8" s="215"/>
      <c r="AIF8" s="215"/>
      <c r="AIG8" s="215"/>
      <c r="AIH8" s="215"/>
      <c r="AII8" s="215"/>
      <c r="AIJ8" s="215"/>
      <c r="AIK8" s="215"/>
      <c r="AIL8" s="215"/>
      <c r="AIM8" s="215"/>
      <c r="AIN8" s="215"/>
      <c r="AIO8" s="215"/>
      <c r="AIP8" s="215"/>
      <c r="AIQ8" s="215"/>
      <c r="AIR8" s="215"/>
      <c r="AIS8" s="215"/>
      <c r="AIT8" s="215"/>
      <c r="AIU8" s="215"/>
      <c r="AIV8" s="215"/>
      <c r="AIW8" s="215"/>
      <c r="AIX8" s="215"/>
      <c r="AIY8" s="215"/>
      <c r="AIZ8" s="215"/>
      <c r="AJA8" s="215"/>
      <c r="AJB8" s="215"/>
      <c r="AJC8" s="215"/>
      <c r="AJD8" s="215"/>
      <c r="AJE8" s="215"/>
      <c r="AJF8" s="215"/>
      <c r="AJG8" s="215"/>
      <c r="AJH8" s="215"/>
      <c r="AJI8" s="215"/>
      <c r="AJJ8" s="215"/>
      <c r="AJK8" s="215"/>
      <c r="AJL8" s="215"/>
      <c r="AJM8" s="215"/>
      <c r="AJN8" s="215"/>
      <c r="AJO8" s="215"/>
      <c r="AJP8" s="215"/>
      <c r="AJQ8" s="215"/>
      <c r="AJR8" s="215"/>
      <c r="AJS8" s="215"/>
      <c r="AJT8" s="215"/>
      <c r="AJU8" s="215"/>
      <c r="AJV8" s="215"/>
      <c r="AJW8" s="215"/>
      <c r="AJX8" s="215"/>
      <c r="AJY8" s="215"/>
      <c r="AJZ8" s="215"/>
      <c r="AKA8" s="215"/>
      <c r="AKB8" s="215"/>
      <c r="AKC8" s="215"/>
      <c r="AKD8" s="215"/>
      <c r="AKE8" s="215"/>
      <c r="AKF8" s="215"/>
      <c r="AKG8" s="215"/>
      <c r="AKH8" s="215"/>
      <c r="AKI8" s="215"/>
      <c r="AKJ8" s="215"/>
      <c r="AKK8" s="215"/>
      <c r="AKL8" s="215"/>
      <c r="AKM8" s="215"/>
      <c r="AKN8" s="215"/>
      <c r="AKO8" s="215"/>
      <c r="AKP8" s="215"/>
      <c r="AKQ8" s="215"/>
      <c r="AKR8" s="215"/>
      <c r="AKS8" s="215"/>
      <c r="AKT8" s="215"/>
      <c r="AKU8" s="215"/>
      <c r="AKV8" s="215"/>
      <c r="AKW8" s="215"/>
      <c r="AKX8" s="215"/>
      <c r="AKY8" s="215"/>
      <c r="AKZ8" s="215"/>
      <c r="ALA8" s="215"/>
      <c r="ALB8" s="215"/>
      <c r="ALC8" s="215"/>
      <c r="ALD8" s="215"/>
      <c r="ALE8" s="215"/>
      <c r="ALF8" s="215"/>
      <c r="ALG8" s="215"/>
      <c r="ALH8" s="215"/>
      <c r="ALI8" s="215"/>
      <c r="ALJ8" s="215"/>
      <c r="ALK8" s="215"/>
      <c r="ALL8" s="215"/>
      <c r="ALM8" s="215"/>
      <c r="ALN8" s="215"/>
      <c r="ALO8" s="215"/>
      <c r="ALP8" s="215"/>
      <c r="ALQ8" s="215"/>
      <c r="ALR8" s="215"/>
      <c r="ALS8" s="215"/>
      <c r="ALT8" s="215"/>
      <c r="ALU8" s="215"/>
      <c r="ALV8" s="215"/>
      <c r="ALW8" s="215"/>
      <c r="ALX8" s="215"/>
      <c r="ALY8" s="215"/>
      <c r="ALZ8" s="215"/>
      <c r="AMA8" s="215"/>
      <c r="AMB8" s="215"/>
      <c r="AMC8" s="215"/>
      <c r="AMD8" s="215"/>
      <c r="AME8" s="215"/>
      <c r="AMF8" s="215"/>
      <c r="AMG8" s="215"/>
      <c r="AMH8" s="215"/>
      <c r="AMI8" s="215"/>
      <c r="AMJ8" s="215"/>
      <c r="AMK8" s="215"/>
      <c r="AML8" s="215"/>
      <c r="AMM8" s="215"/>
      <c r="AMN8" s="215"/>
      <c r="AMO8" s="215"/>
      <c r="AMP8" s="215"/>
      <c r="AMQ8" s="215"/>
      <c r="AMR8" s="215"/>
      <c r="AMS8" s="215"/>
      <c r="AMT8" s="215"/>
      <c r="AMU8" s="215"/>
      <c r="AMV8" s="215"/>
      <c r="AMW8" s="215"/>
      <c r="AMX8" s="215"/>
      <c r="AMY8" s="215"/>
      <c r="AMZ8" s="215"/>
      <c r="ANA8" s="215"/>
      <c r="ANB8" s="215"/>
      <c r="ANC8" s="215"/>
      <c r="AND8" s="215"/>
      <c r="ANE8" s="215"/>
      <c r="ANF8" s="215"/>
      <c r="ANG8" s="215"/>
      <c r="ANH8" s="215"/>
      <c r="ANI8" s="215"/>
      <c r="ANJ8" s="215"/>
      <c r="ANK8" s="215"/>
      <c r="ANL8" s="215"/>
      <c r="ANM8" s="215"/>
      <c r="ANN8" s="215"/>
      <c r="ANO8" s="215"/>
      <c r="ANP8" s="215"/>
      <c r="ANQ8" s="215"/>
      <c r="ANR8" s="215"/>
      <c r="ANS8" s="215"/>
      <c r="ANT8" s="215"/>
      <c r="ANU8" s="215"/>
      <c r="ANV8" s="215"/>
      <c r="ANW8" s="215"/>
      <c r="ANX8" s="215"/>
      <c r="ANY8" s="215"/>
      <c r="ANZ8" s="215"/>
      <c r="AOA8" s="215"/>
      <c r="AOB8" s="215"/>
      <c r="AOC8" s="215"/>
      <c r="AOD8" s="215"/>
      <c r="AOE8" s="215"/>
      <c r="AOF8" s="215"/>
      <c r="AOG8" s="215"/>
      <c r="AOH8" s="215"/>
      <c r="AOI8" s="215"/>
      <c r="AOJ8" s="215"/>
      <c r="AOK8" s="215"/>
      <c r="AOL8" s="215"/>
      <c r="AOM8" s="215"/>
      <c r="AON8" s="215"/>
      <c r="AOO8" s="215"/>
      <c r="AOP8" s="215"/>
      <c r="AOQ8" s="215"/>
      <c r="AOR8" s="215"/>
      <c r="AOS8" s="215"/>
      <c r="AOT8" s="215"/>
      <c r="AOU8" s="215"/>
      <c r="AOV8" s="215"/>
      <c r="AOW8" s="215"/>
      <c r="AOX8" s="215"/>
      <c r="AOY8" s="215"/>
      <c r="AOZ8" s="215"/>
      <c r="APA8" s="215"/>
      <c r="APB8" s="215"/>
      <c r="APC8" s="215"/>
      <c r="APD8" s="215"/>
      <c r="APE8" s="215"/>
      <c r="APF8" s="215"/>
      <c r="APG8" s="215"/>
      <c r="APH8" s="215"/>
      <c r="API8" s="215"/>
      <c r="APJ8" s="215"/>
      <c r="APK8" s="215"/>
      <c r="APL8" s="215"/>
      <c r="APM8" s="215"/>
      <c r="APN8" s="215"/>
      <c r="APO8" s="215"/>
      <c r="APP8" s="215"/>
      <c r="APQ8" s="215"/>
      <c r="APR8" s="215"/>
      <c r="APS8" s="215"/>
      <c r="APT8" s="215"/>
      <c r="APU8" s="215"/>
      <c r="APV8" s="215"/>
      <c r="APW8" s="215"/>
      <c r="APX8" s="215"/>
      <c r="APY8" s="215"/>
      <c r="APZ8" s="215"/>
      <c r="AQA8" s="215"/>
      <c r="AQB8" s="215"/>
      <c r="AQC8" s="215"/>
      <c r="AQD8" s="215"/>
      <c r="AQE8" s="215"/>
      <c r="AQF8" s="215"/>
      <c r="AQG8" s="215"/>
      <c r="AQH8" s="215"/>
      <c r="AQI8" s="215"/>
      <c r="AQJ8" s="215"/>
      <c r="AQK8" s="215"/>
      <c r="AQL8" s="215"/>
      <c r="AQM8" s="215"/>
      <c r="AQN8" s="215"/>
      <c r="AQO8" s="215"/>
      <c r="AQP8" s="215"/>
      <c r="AQQ8" s="215"/>
      <c r="AQR8" s="215"/>
      <c r="AQS8" s="215"/>
      <c r="AQT8" s="215"/>
      <c r="AQU8" s="215"/>
      <c r="AQV8" s="215"/>
      <c r="AQW8" s="215"/>
      <c r="AQX8" s="215"/>
      <c r="AQY8" s="215"/>
      <c r="AQZ8" s="215"/>
      <c r="ARA8" s="215"/>
      <c r="ARB8" s="215"/>
      <c r="ARC8" s="215"/>
      <c r="ARD8" s="215"/>
      <c r="ARE8" s="215"/>
      <c r="ARF8" s="215"/>
      <c r="ARG8" s="215"/>
      <c r="ARH8" s="215"/>
      <c r="ARI8" s="215"/>
      <c r="ARJ8" s="215"/>
      <c r="ARK8" s="215"/>
      <c r="ARL8" s="215"/>
      <c r="ARM8" s="215"/>
      <c r="ARN8" s="215"/>
      <c r="ARO8" s="215"/>
      <c r="ARP8" s="215"/>
      <c r="ARQ8" s="215"/>
      <c r="ARR8" s="215"/>
      <c r="ARS8" s="215"/>
      <c r="ART8" s="215"/>
      <c r="ARU8" s="215"/>
      <c r="ARV8" s="215"/>
      <c r="ARW8" s="215"/>
      <c r="ARX8" s="215"/>
      <c r="ARY8" s="215"/>
      <c r="ARZ8" s="215"/>
      <c r="ASA8" s="215"/>
      <c r="ASB8" s="215"/>
      <c r="ASC8" s="215"/>
      <c r="ASD8" s="215"/>
      <c r="ASE8" s="215"/>
      <c r="ASF8" s="215"/>
      <c r="ASG8" s="215"/>
      <c r="ASH8" s="215"/>
      <c r="ASI8" s="215"/>
      <c r="ASJ8" s="215"/>
      <c r="ASK8" s="215"/>
      <c r="ASL8" s="215"/>
      <c r="ASM8" s="215"/>
      <c r="ASN8" s="215"/>
      <c r="ASO8" s="215"/>
      <c r="ASP8" s="215"/>
      <c r="ASQ8" s="215"/>
      <c r="ASR8" s="215"/>
      <c r="ASS8" s="215"/>
      <c r="AST8" s="215"/>
      <c r="ASU8" s="215"/>
      <c r="ASV8" s="215"/>
      <c r="ASW8" s="215"/>
      <c r="ASX8" s="215"/>
      <c r="ASY8" s="215"/>
      <c r="ASZ8" s="215"/>
      <c r="ATA8" s="215"/>
      <c r="ATB8" s="215"/>
      <c r="ATC8" s="215"/>
      <c r="ATD8" s="215"/>
      <c r="ATE8" s="215"/>
      <c r="ATF8" s="215"/>
      <c r="ATG8" s="215"/>
      <c r="ATH8" s="215"/>
      <c r="ATI8" s="215"/>
      <c r="ATJ8" s="215"/>
      <c r="ATK8" s="215"/>
      <c r="ATL8" s="215"/>
      <c r="ATM8" s="215"/>
      <c r="ATN8" s="215"/>
      <c r="ATO8" s="215"/>
      <c r="ATP8" s="215"/>
      <c r="ATQ8" s="215"/>
      <c r="ATR8" s="215"/>
      <c r="ATS8" s="215"/>
      <c r="ATT8" s="215"/>
      <c r="ATU8" s="215"/>
      <c r="ATV8" s="215"/>
      <c r="ATW8" s="215"/>
      <c r="ATX8" s="215"/>
      <c r="ATY8" s="215"/>
      <c r="ATZ8" s="215"/>
      <c r="AUA8" s="215"/>
      <c r="AUB8" s="215"/>
      <c r="AUC8" s="215"/>
      <c r="AUD8" s="215"/>
      <c r="AUE8" s="215"/>
      <c r="AUF8" s="215"/>
      <c r="AUG8" s="215"/>
      <c r="AUH8" s="215"/>
      <c r="AUI8" s="215"/>
      <c r="AUJ8" s="215"/>
      <c r="AUK8" s="215"/>
      <c r="AUL8" s="215"/>
      <c r="AUM8" s="215"/>
      <c r="AUN8" s="215"/>
      <c r="AUO8" s="215"/>
      <c r="AUP8" s="215"/>
      <c r="AUQ8" s="215"/>
      <c r="AUR8" s="215"/>
      <c r="AUS8" s="215"/>
      <c r="AUT8" s="215"/>
      <c r="AUU8" s="215"/>
      <c r="AUV8" s="215"/>
      <c r="AUW8" s="215"/>
      <c r="AUX8" s="215"/>
      <c r="AUY8" s="215"/>
      <c r="AUZ8" s="215"/>
      <c r="AVA8" s="215"/>
      <c r="AVB8" s="215"/>
      <c r="AVC8" s="215"/>
      <c r="AVD8" s="215"/>
      <c r="AVE8" s="215"/>
      <c r="AVF8" s="215"/>
      <c r="AVG8" s="215"/>
      <c r="AVH8" s="215"/>
      <c r="AVI8" s="215"/>
      <c r="AVJ8" s="215"/>
      <c r="AVK8" s="215"/>
      <c r="AVL8" s="215"/>
      <c r="AVM8" s="215"/>
      <c r="AVN8" s="215"/>
      <c r="AVO8" s="215"/>
      <c r="AVP8" s="215"/>
      <c r="AVQ8" s="215"/>
      <c r="AVR8" s="215"/>
      <c r="AVS8" s="215"/>
      <c r="AVT8" s="215"/>
      <c r="AVU8" s="215"/>
      <c r="AVV8" s="215"/>
      <c r="AVW8" s="215"/>
      <c r="AVX8" s="215"/>
      <c r="AVY8" s="215"/>
      <c r="AVZ8" s="215"/>
      <c r="AWA8" s="215"/>
      <c r="AWB8" s="215"/>
      <c r="AWC8" s="215"/>
      <c r="AWD8" s="215"/>
      <c r="AWE8" s="215"/>
      <c r="AWF8" s="215"/>
      <c r="AWG8" s="215"/>
      <c r="AWH8" s="215"/>
      <c r="AWI8" s="215"/>
      <c r="AWJ8" s="215"/>
      <c r="AWK8" s="215"/>
      <c r="AWL8" s="215"/>
      <c r="AWM8" s="215"/>
      <c r="AWN8" s="215"/>
      <c r="AWO8" s="215"/>
      <c r="AWP8" s="215"/>
      <c r="AWQ8" s="215"/>
      <c r="AWR8" s="215"/>
      <c r="AWS8" s="215"/>
      <c r="AWT8" s="215"/>
      <c r="AWU8" s="215"/>
      <c r="AWV8" s="215"/>
      <c r="AWW8" s="215"/>
      <c r="AWX8" s="215"/>
      <c r="AWY8" s="215"/>
      <c r="AWZ8" s="215"/>
      <c r="AXA8" s="215"/>
      <c r="AXB8" s="215"/>
      <c r="AXC8" s="215"/>
      <c r="AXD8" s="215"/>
      <c r="AXE8" s="215"/>
      <c r="AXF8" s="215"/>
      <c r="AXG8" s="215"/>
      <c r="AXH8" s="215"/>
      <c r="AXI8" s="215"/>
      <c r="AXJ8" s="215"/>
      <c r="AXK8" s="215"/>
      <c r="AXL8" s="215"/>
      <c r="AXM8" s="215"/>
      <c r="AXN8" s="215"/>
      <c r="AXO8" s="215"/>
      <c r="AXP8" s="215"/>
      <c r="AXQ8" s="215"/>
      <c r="AXR8" s="215"/>
      <c r="AXS8" s="215"/>
      <c r="AXT8" s="215"/>
      <c r="AXU8" s="215"/>
      <c r="AXV8" s="215"/>
      <c r="AXW8" s="215"/>
      <c r="AXX8" s="215"/>
      <c r="AXY8" s="215"/>
      <c r="AXZ8" s="215"/>
      <c r="AYA8" s="215"/>
      <c r="AYB8" s="215"/>
      <c r="AYC8" s="215"/>
      <c r="AYD8" s="215"/>
      <c r="AYE8" s="215"/>
      <c r="AYF8" s="215"/>
      <c r="AYG8" s="215"/>
      <c r="AYH8" s="215"/>
      <c r="AYI8" s="215"/>
      <c r="AYJ8" s="215"/>
      <c r="AYK8" s="215"/>
      <c r="AYL8" s="215"/>
      <c r="AYM8" s="215"/>
      <c r="AYN8" s="215"/>
      <c r="AYO8" s="215"/>
      <c r="AYP8" s="215"/>
      <c r="AYQ8" s="215"/>
      <c r="AYR8" s="215"/>
      <c r="AYS8" s="215"/>
      <c r="AYT8" s="215"/>
      <c r="AYU8" s="215"/>
      <c r="AYV8" s="215"/>
      <c r="AYW8" s="215"/>
      <c r="AYX8" s="215"/>
      <c r="AYY8" s="215"/>
      <c r="AYZ8" s="215"/>
      <c r="AZA8" s="215"/>
      <c r="AZB8" s="215"/>
      <c r="AZC8" s="215"/>
      <c r="AZD8" s="215"/>
      <c r="AZE8" s="215"/>
      <c r="AZF8" s="215"/>
      <c r="AZG8" s="215"/>
      <c r="AZH8" s="215"/>
      <c r="AZI8" s="215"/>
      <c r="AZJ8" s="215"/>
      <c r="AZK8" s="215"/>
      <c r="AZL8" s="215"/>
      <c r="AZM8" s="215"/>
      <c r="AZN8" s="215"/>
      <c r="AZO8" s="215"/>
      <c r="AZP8" s="215"/>
      <c r="AZQ8" s="215"/>
      <c r="AZR8" s="215"/>
      <c r="AZS8" s="215"/>
      <c r="AZT8" s="215"/>
      <c r="AZU8" s="215"/>
      <c r="AZV8" s="215"/>
      <c r="AZW8" s="215"/>
      <c r="AZX8" s="215"/>
      <c r="AZY8" s="215"/>
      <c r="AZZ8" s="215"/>
      <c r="BAA8" s="215"/>
      <c r="BAB8" s="215"/>
      <c r="BAC8" s="215"/>
      <c r="BAD8" s="215"/>
      <c r="BAE8" s="215"/>
      <c r="BAF8" s="215"/>
      <c r="BAG8" s="215"/>
      <c r="BAH8" s="215"/>
      <c r="BAI8" s="215"/>
      <c r="BAJ8" s="215"/>
      <c r="BAK8" s="215"/>
      <c r="BAL8" s="215"/>
      <c r="BAM8" s="215"/>
      <c r="BAN8" s="215"/>
      <c r="BAO8" s="215"/>
      <c r="BAP8" s="215"/>
      <c r="BAQ8" s="215"/>
      <c r="BAR8" s="215"/>
      <c r="BAS8" s="215"/>
      <c r="BAT8" s="215"/>
      <c r="BAU8" s="215"/>
      <c r="BAV8" s="215"/>
      <c r="BAW8" s="215"/>
      <c r="BAX8" s="215"/>
      <c r="BAY8" s="215"/>
      <c r="BAZ8" s="215"/>
      <c r="BBA8" s="215"/>
      <c r="BBB8" s="215"/>
      <c r="BBC8" s="215"/>
      <c r="BBD8" s="215"/>
      <c r="BBE8" s="215"/>
      <c r="BBF8" s="215"/>
      <c r="BBG8" s="215"/>
      <c r="BBH8" s="215"/>
      <c r="BBI8" s="215"/>
      <c r="BBJ8" s="215"/>
      <c r="BBK8" s="215"/>
      <c r="BBL8" s="215"/>
      <c r="BBM8" s="215"/>
      <c r="BBN8" s="215"/>
      <c r="BBO8" s="215"/>
      <c r="BBP8" s="215"/>
      <c r="BBQ8" s="215"/>
      <c r="BBR8" s="215"/>
      <c r="BBS8" s="215"/>
      <c r="BBT8" s="215"/>
      <c r="BBU8" s="215"/>
      <c r="BBV8" s="215"/>
      <c r="BBW8" s="215"/>
      <c r="BBX8" s="215"/>
      <c r="BBY8" s="215"/>
      <c r="BBZ8" s="215"/>
      <c r="BCA8" s="215"/>
      <c r="BCB8" s="215"/>
      <c r="BCC8" s="215"/>
      <c r="BCD8" s="215"/>
      <c r="BCE8" s="215"/>
      <c r="BCF8" s="215"/>
      <c r="BCG8" s="215"/>
      <c r="BCH8" s="215"/>
      <c r="BCI8" s="215"/>
      <c r="BCJ8" s="215"/>
      <c r="BCK8" s="215"/>
      <c r="BCL8" s="215"/>
      <c r="BCM8" s="215"/>
      <c r="BCN8" s="215"/>
      <c r="BCO8" s="215"/>
      <c r="BCP8" s="215"/>
      <c r="BCQ8" s="215"/>
      <c r="BCR8" s="215"/>
      <c r="BCS8" s="215"/>
      <c r="BCT8" s="215"/>
      <c r="BCU8" s="215"/>
      <c r="BCV8" s="215"/>
      <c r="BCW8" s="215"/>
      <c r="BCX8" s="215"/>
      <c r="BCY8" s="215"/>
      <c r="BCZ8" s="215"/>
      <c r="BDA8" s="215"/>
      <c r="BDB8" s="215"/>
      <c r="BDC8" s="215"/>
      <c r="BDD8" s="215"/>
      <c r="BDE8" s="215"/>
      <c r="BDF8" s="215"/>
      <c r="BDG8" s="215"/>
      <c r="BDH8" s="215"/>
      <c r="BDI8" s="215"/>
      <c r="BDJ8" s="215"/>
      <c r="BDK8" s="215"/>
      <c r="BDL8" s="215"/>
      <c r="BDM8" s="215"/>
      <c r="BDN8" s="215"/>
      <c r="BDO8" s="215"/>
      <c r="BDP8" s="215"/>
      <c r="BDQ8" s="215"/>
      <c r="BDR8" s="215"/>
      <c r="BDS8" s="215"/>
      <c r="BDT8" s="215"/>
      <c r="BDU8" s="215"/>
      <c r="BDV8" s="215"/>
      <c r="BDW8" s="215"/>
      <c r="BDX8" s="215"/>
      <c r="BDY8" s="215"/>
      <c r="BDZ8" s="215"/>
      <c r="BEA8" s="215"/>
      <c r="BEB8" s="215"/>
      <c r="BEC8" s="215"/>
      <c r="BED8" s="215"/>
      <c r="BEE8" s="215"/>
      <c r="BEF8" s="215"/>
      <c r="BEG8" s="215"/>
      <c r="BEH8" s="215"/>
      <c r="BEI8" s="215"/>
      <c r="BEJ8" s="215"/>
      <c r="BEK8" s="215"/>
      <c r="BEL8" s="215"/>
      <c r="BEM8" s="215"/>
      <c r="BEN8" s="215"/>
      <c r="BEO8" s="215"/>
      <c r="BEP8" s="215"/>
      <c r="BEQ8" s="215"/>
      <c r="BER8" s="215"/>
      <c r="BES8" s="215"/>
      <c r="BET8" s="215"/>
      <c r="BEU8" s="215"/>
      <c r="BEV8" s="215"/>
      <c r="BEW8" s="215"/>
      <c r="BEX8" s="215"/>
      <c r="BEY8" s="215"/>
      <c r="BEZ8" s="215"/>
      <c r="BFA8" s="215"/>
      <c r="BFB8" s="215"/>
      <c r="BFC8" s="215"/>
      <c r="BFD8" s="215"/>
      <c r="BFE8" s="215"/>
      <c r="BFF8" s="215"/>
      <c r="BFG8" s="215"/>
      <c r="BFH8" s="215"/>
      <c r="BFI8" s="215"/>
      <c r="BFJ8" s="215"/>
      <c r="BFK8" s="215"/>
      <c r="BFL8" s="215"/>
      <c r="BFM8" s="215"/>
      <c r="BFN8" s="215"/>
      <c r="BFO8" s="215"/>
      <c r="BFP8" s="215"/>
      <c r="BFQ8" s="215"/>
      <c r="BFR8" s="215"/>
      <c r="BFS8" s="215"/>
      <c r="BFT8" s="215"/>
      <c r="BFU8" s="215"/>
      <c r="BFV8" s="215"/>
      <c r="BFW8" s="215"/>
      <c r="BFX8" s="215"/>
      <c r="BFY8" s="215"/>
      <c r="BFZ8" s="215"/>
      <c r="BGA8" s="215"/>
      <c r="BGB8" s="215"/>
      <c r="BGC8" s="215"/>
      <c r="BGD8" s="215"/>
      <c r="BGE8" s="215"/>
      <c r="BGF8" s="215"/>
      <c r="BGG8" s="215"/>
      <c r="BGH8" s="215"/>
      <c r="BGI8" s="215"/>
      <c r="BGJ8" s="215"/>
      <c r="BGK8" s="215"/>
      <c r="BGL8" s="215"/>
      <c r="BGM8" s="215"/>
      <c r="BGN8" s="215"/>
      <c r="BGO8" s="215"/>
      <c r="BGP8" s="215"/>
      <c r="BGQ8" s="215"/>
      <c r="BGR8" s="215"/>
      <c r="BGS8" s="215"/>
      <c r="BGT8" s="215"/>
      <c r="BGU8" s="215"/>
      <c r="BGV8" s="215"/>
      <c r="BGW8" s="215"/>
      <c r="BGX8" s="215"/>
      <c r="BGY8" s="215"/>
      <c r="BGZ8" s="215"/>
      <c r="BHA8" s="215"/>
      <c r="BHB8" s="215"/>
      <c r="BHC8" s="215"/>
      <c r="BHD8" s="215"/>
      <c r="BHE8" s="215"/>
      <c r="BHF8" s="215"/>
      <c r="BHG8" s="215"/>
      <c r="BHH8" s="215"/>
      <c r="BHI8" s="215"/>
      <c r="BHJ8" s="215"/>
      <c r="BHK8" s="215"/>
      <c r="BHL8" s="215"/>
      <c r="BHM8" s="215"/>
      <c r="BHN8" s="215"/>
      <c r="BHO8" s="215"/>
      <c r="BHP8" s="215"/>
      <c r="BHQ8" s="215"/>
      <c r="BHR8" s="215"/>
      <c r="BHS8" s="215"/>
      <c r="BHT8" s="215"/>
      <c r="BHU8" s="215"/>
      <c r="BHV8" s="215"/>
      <c r="BHW8" s="215"/>
      <c r="BHX8" s="215"/>
      <c r="BHY8" s="215"/>
      <c r="BHZ8" s="215"/>
      <c r="BIA8" s="215"/>
      <c r="BIB8" s="215"/>
      <c r="BIC8" s="215"/>
      <c r="BID8" s="215"/>
      <c r="BIE8" s="215"/>
      <c r="BIF8" s="215"/>
      <c r="BIG8" s="215"/>
      <c r="BIH8" s="215"/>
      <c r="BII8" s="215"/>
      <c r="BIJ8" s="215"/>
      <c r="BIK8" s="215"/>
      <c r="BIL8" s="215"/>
      <c r="BIM8" s="215"/>
      <c r="BIN8" s="215"/>
      <c r="BIO8" s="215"/>
      <c r="BIP8" s="215"/>
      <c r="BIQ8" s="215"/>
      <c r="BIR8" s="215"/>
      <c r="BIS8" s="215"/>
      <c r="BIT8" s="215"/>
      <c r="BIU8" s="215"/>
      <c r="BIV8" s="215"/>
      <c r="BIW8" s="215"/>
      <c r="BIX8" s="215"/>
      <c r="BIY8" s="215"/>
      <c r="BIZ8" s="215"/>
      <c r="BJA8" s="215"/>
      <c r="BJB8" s="215"/>
      <c r="BJC8" s="215"/>
      <c r="BJD8" s="215"/>
      <c r="BJE8" s="215"/>
      <c r="BJF8" s="215"/>
      <c r="BJG8" s="215"/>
      <c r="BJH8" s="215"/>
      <c r="BJI8" s="215"/>
      <c r="BJJ8" s="215"/>
      <c r="BJK8" s="215"/>
      <c r="BJL8" s="215"/>
      <c r="BJM8" s="215"/>
      <c r="BJN8" s="215"/>
      <c r="BJO8" s="215"/>
      <c r="BJP8" s="215"/>
      <c r="BJQ8" s="215"/>
      <c r="BJR8" s="215"/>
      <c r="BJS8" s="215"/>
      <c r="BJT8" s="215"/>
      <c r="BJU8" s="215"/>
      <c r="BJV8" s="215"/>
      <c r="BJW8" s="215"/>
      <c r="BJX8" s="215"/>
      <c r="BJY8" s="215"/>
      <c r="BJZ8" s="215"/>
      <c r="BKA8" s="215"/>
      <c r="BKB8" s="215"/>
      <c r="BKC8" s="215"/>
      <c r="BKD8" s="215"/>
      <c r="BKE8" s="215"/>
      <c r="BKF8" s="215"/>
      <c r="BKG8" s="215"/>
      <c r="BKH8" s="215"/>
      <c r="BKI8" s="215"/>
      <c r="BKJ8" s="215"/>
      <c r="BKK8" s="215"/>
      <c r="BKL8" s="215"/>
      <c r="BKM8" s="215"/>
      <c r="BKN8" s="215"/>
      <c r="BKO8" s="215"/>
      <c r="BKP8" s="215"/>
      <c r="BKQ8" s="215"/>
      <c r="BKR8" s="215"/>
      <c r="BKS8" s="215"/>
      <c r="BKT8" s="215"/>
      <c r="BKU8" s="215"/>
      <c r="BKV8" s="215"/>
      <c r="BKW8" s="215"/>
      <c r="BKX8" s="215"/>
      <c r="BKY8" s="215"/>
      <c r="BKZ8" s="215"/>
      <c r="BLA8" s="215"/>
      <c r="BLB8" s="215"/>
      <c r="BLC8" s="215"/>
      <c r="BLD8" s="215"/>
      <c r="BLE8" s="215"/>
      <c r="BLF8" s="215"/>
      <c r="BLG8" s="215"/>
      <c r="BLH8" s="215"/>
      <c r="BLI8" s="215"/>
      <c r="BLJ8" s="215"/>
      <c r="BLK8" s="215"/>
      <c r="BLL8" s="215"/>
      <c r="BLM8" s="215"/>
      <c r="BLN8" s="215"/>
      <c r="BLO8" s="215"/>
      <c r="BLP8" s="215"/>
      <c r="BLQ8" s="215"/>
      <c r="BLR8" s="215"/>
      <c r="BLS8" s="215"/>
      <c r="BLT8" s="215"/>
      <c r="BLU8" s="215"/>
      <c r="BLV8" s="215"/>
      <c r="BLW8" s="215"/>
      <c r="BLX8" s="215"/>
      <c r="BLY8" s="215"/>
      <c r="BLZ8" s="215"/>
      <c r="BMA8" s="215"/>
      <c r="BMB8" s="215"/>
      <c r="BMC8" s="215"/>
      <c r="BMD8" s="215"/>
      <c r="BME8" s="215"/>
      <c r="BMF8" s="215"/>
      <c r="BMG8" s="215"/>
      <c r="BMH8" s="215"/>
      <c r="BMI8" s="215"/>
      <c r="BMJ8" s="215"/>
      <c r="BMK8" s="215"/>
      <c r="BML8" s="215"/>
      <c r="BMM8" s="215"/>
      <c r="BMN8" s="215"/>
      <c r="BMO8" s="215"/>
      <c r="BMP8" s="215"/>
      <c r="BMQ8" s="215"/>
      <c r="BMR8" s="215"/>
      <c r="BMS8" s="215"/>
      <c r="BMT8" s="215"/>
      <c r="BMU8" s="215"/>
      <c r="BMV8" s="215"/>
      <c r="BMW8" s="215"/>
      <c r="BMX8" s="215"/>
      <c r="BMY8" s="215"/>
      <c r="BMZ8" s="215"/>
      <c r="BNA8" s="215"/>
      <c r="BNB8" s="215"/>
      <c r="BNC8" s="215"/>
      <c r="BND8" s="215"/>
      <c r="BNE8" s="215"/>
      <c r="BNF8" s="215"/>
      <c r="BNG8" s="215"/>
      <c r="BNH8" s="215"/>
      <c r="BNI8" s="215"/>
      <c r="BNJ8" s="215"/>
      <c r="BNK8" s="215"/>
      <c r="BNL8" s="215"/>
      <c r="BNM8" s="215"/>
      <c r="BNN8" s="215"/>
      <c r="BNO8" s="215"/>
      <c r="BNP8" s="215"/>
      <c r="BNQ8" s="215"/>
      <c r="BNR8" s="215"/>
      <c r="BNS8" s="215"/>
      <c r="BNT8" s="215"/>
      <c r="BNU8" s="215"/>
      <c r="BNV8" s="215"/>
      <c r="BNW8" s="215"/>
      <c r="BNX8" s="215"/>
      <c r="BNY8" s="215"/>
      <c r="BNZ8" s="215"/>
      <c r="BOA8" s="215"/>
      <c r="BOB8" s="215"/>
      <c r="BOC8" s="215"/>
      <c r="BOD8" s="215"/>
      <c r="BOE8" s="215"/>
      <c r="BOF8" s="215"/>
      <c r="BOG8" s="215"/>
      <c r="BOH8" s="215"/>
      <c r="BOI8" s="215"/>
      <c r="BOJ8" s="215"/>
      <c r="BOK8" s="215"/>
      <c r="BOL8" s="215"/>
      <c r="BOM8" s="215"/>
      <c r="BON8" s="215"/>
      <c r="BOO8" s="215"/>
      <c r="BOP8" s="215"/>
      <c r="BOQ8" s="215"/>
      <c r="BOR8" s="215"/>
      <c r="BOS8" s="215"/>
      <c r="BOT8" s="215"/>
      <c r="BOU8" s="215"/>
      <c r="BOV8" s="215"/>
      <c r="BOW8" s="215"/>
      <c r="BOX8" s="215"/>
      <c r="BOY8" s="215"/>
      <c r="BOZ8" s="215"/>
      <c r="BPA8" s="215"/>
      <c r="BPB8" s="215"/>
      <c r="BPC8" s="215"/>
      <c r="BPD8" s="215"/>
      <c r="BPE8" s="215"/>
      <c r="BPF8" s="215"/>
      <c r="BPG8" s="215"/>
      <c r="BPH8" s="215"/>
      <c r="BPI8" s="215"/>
      <c r="BPJ8" s="215"/>
      <c r="BPK8" s="215"/>
      <c r="BPL8" s="215"/>
      <c r="BPM8" s="215"/>
      <c r="BPN8" s="215"/>
      <c r="BPO8" s="215"/>
      <c r="BPP8" s="215"/>
      <c r="BPQ8" s="215"/>
      <c r="BPR8" s="215"/>
      <c r="BPS8" s="215"/>
      <c r="BPT8" s="215"/>
      <c r="BPU8" s="215"/>
      <c r="BPV8" s="215"/>
      <c r="BPW8" s="215"/>
      <c r="BPX8" s="215"/>
      <c r="BPY8" s="215"/>
      <c r="BPZ8" s="215"/>
      <c r="BQA8" s="215"/>
      <c r="BQB8" s="215"/>
      <c r="BQC8" s="215"/>
      <c r="BQD8" s="215"/>
      <c r="BQE8" s="215"/>
      <c r="BQF8" s="215"/>
      <c r="BQG8" s="215"/>
      <c r="BQH8" s="215"/>
      <c r="BQI8" s="215"/>
      <c r="BQJ8" s="215"/>
      <c r="BQK8" s="215"/>
      <c r="BQL8" s="215"/>
      <c r="BQM8" s="215"/>
      <c r="BQN8" s="215"/>
      <c r="BQO8" s="215"/>
      <c r="BQP8" s="215"/>
      <c r="BQQ8" s="215"/>
      <c r="BQR8" s="215"/>
      <c r="BQS8" s="215"/>
      <c r="BQT8" s="215"/>
      <c r="BQU8" s="215"/>
      <c r="BQV8" s="215"/>
      <c r="BQW8" s="215"/>
      <c r="BQX8" s="215"/>
      <c r="BQY8" s="215"/>
      <c r="BQZ8" s="215"/>
      <c r="BRA8" s="215"/>
      <c r="BRB8" s="215"/>
      <c r="BRC8" s="215"/>
      <c r="BRD8" s="215"/>
      <c r="BRE8" s="215"/>
      <c r="BRF8" s="215"/>
      <c r="BRG8" s="215"/>
      <c r="BRH8" s="215"/>
      <c r="BRI8" s="215"/>
      <c r="BRJ8" s="215"/>
      <c r="BRK8" s="215"/>
      <c r="BRL8" s="215"/>
      <c r="BRM8" s="215"/>
      <c r="BRN8" s="215"/>
      <c r="BRO8" s="215"/>
      <c r="BRP8" s="215"/>
      <c r="BRQ8" s="215"/>
      <c r="BRR8" s="215"/>
      <c r="BRS8" s="215"/>
      <c r="BRT8" s="215"/>
      <c r="BRU8" s="215"/>
      <c r="BRV8" s="215"/>
      <c r="BRW8" s="215"/>
      <c r="BRX8" s="215"/>
      <c r="BRY8" s="215"/>
      <c r="BRZ8" s="215"/>
      <c r="BSA8" s="215"/>
      <c r="BSB8" s="215"/>
      <c r="BSC8" s="215"/>
      <c r="BSD8" s="215"/>
      <c r="BSE8" s="215"/>
      <c r="BSF8" s="215"/>
      <c r="BSG8" s="215"/>
      <c r="BSH8" s="215"/>
      <c r="BSI8" s="215"/>
      <c r="BSJ8" s="215"/>
      <c r="BSK8" s="215"/>
      <c r="BSL8" s="215"/>
      <c r="BSM8" s="215"/>
      <c r="BSN8" s="215"/>
      <c r="BSO8" s="215"/>
      <c r="BSP8" s="215"/>
      <c r="BSQ8" s="215"/>
      <c r="BSR8" s="215"/>
      <c r="BSS8" s="215"/>
      <c r="BST8" s="215"/>
      <c r="BSU8" s="215"/>
      <c r="BSV8" s="215"/>
      <c r="BSW8" s="215"/>
      <c r="BSX8" s="215"/>
      <c r="BSY8" s="215"/>
      <c r="BSZ8" s="215"/>
      <c r="BTA8" s="215"/>
      <c r="BTB8" s="215"/>
      <c r="BTC8" s="215"/>
      <c r="BTD8" s="215"/>
      <c r="BTE8" s="215"/>
      <c r="BTF8" s="215"/>
      <c r="BTG8" s="215"/>
      <c r="BTH8" s="215"/>
      <c r="BTI8" s="215"/>
      <c r="BTJ8" s="215"/>
      <c r="BTK8" s="215"/>
      <c r="BTL8" s="215"/>
      <c r="BTM8" s="215"/>
      <c r="BTN8" s="215"/>
      <c r="BTO8" s="215"/>
      <c r="BTP8" s="215"/>
      <c r="BTQ8" s="215"/>
      <c r="BTR8" s="215"/>
      <c r="BTS8" s="215"/>
      <c r="BTT8" s="215"/>
      <c r="BTU8" s="215"/>
      <c r="BTV8" s="215"/>
      <c r="BTW8" s="215"/>
      <c r="BTX8" s="215"/>
      <c r="BTY8" s="215"/>
      <c r="BTZ8" s="215"/>
      <c r="BUA8" s="215"/>
      <c r="BUB8" s="215"/>
      <c r="BUC8" s="215"/>
      <c r="BUD8" s="215"/>
      <c r="BUE8" s="215"/>
      <c r="BUF8" s="215"/>
      <c r="BUG8" s="215"/>
      <c r="BUH8" s="215"/>
      <c r="BUI8" s="215"/>
      <c r="BUJ8" s="215"/>
      <c r="BUK8" s="215"/>
      <c r="BUL8" s="215"/>
      <c r="BUM8" s="215"/>
      <c r="BUN8" s="215"/>
      <c r="BUO8" s="215"/>
      <c r="BUP8" s="215"/>
      <c r="BUQ8" s="215"/>
      <c r="BUR8" s="215"/>
      <c r="BUS8" s="215"/>
      <c r="BUT8" s="215"/>
      <c r="BUU8" s="215"/>
      <c r="BUV8" s="215"/>
      <c r="BUW8" s="215"/>
      <c r="BUX8" s="215"/>
      <c r="BUY8" s="215"/>
      <c r="BUZ8" s="215"/>
      <c r="BVA8" s="215"/>
      <c r="BVB8" s="215"/>
      <c r="BVC8" s="215"/>
      <c r="BVD8" s="215"/>
      <c r="BVE8" s="215"/>
      <c r="BVF8" s="215"/>
      <c r="BVG8" s="215"/>
      <c r="BVH8" s="215"/>
      <c r="BVI8" s="215"/>
      <c r="BVJ8" s="215"/>
      <c r="BVK8" s="215"/>
      <c r="BVL8" s="215"/>
      <c r="BVM8" s="215"/>
      <c r="BVN8" s="215"/>
      <c r="BVO8" s="215"/>
      <c r="BVP8" s="215"/>
      <c r="BVQ8" s="215"/>
      <c r="BVR8" s="215"/>
      <c r="BVS8" s="215"/>
      <c r="BVT8" s="215"/>
      <c r="BVU8" s="215"/>
      <c r="BVV8" s="215"/>
      <c r="BVW8" s="215"/>
      <c r="BVX8" s="215"/>
      <c r="BVY8" s="215"/>
      <c r="BVZ8" s="215"/>
      <c r="BWA8" s="215"/>
      <c r="BWB8" s="215"/>
      <c r="BWC8" s="215"/>
      <c r="BWD8" s="215"/>
      <c r="BWE8" s="215"/>
      <c r="BWF8" s="215"/>
      <c r="BWG8" s="215"/>
      <c r="BWH8" s="215"/>
      <c r="BWI8" s="215"/>
      <c r="BWJ8" s="215"/>
      <c r="BWK8" s="215"/>
      <c r="BWL8" s="215"/>
      <c r="BWM8" s="215"/>
      <c r="BWN8" s="215"/>
      <c r="BWO8" s="215"/>
      <c r="BWP8" s="215"/>
      <c r="BWQ8" s="215"/>
      <c r="BWR8" s="215"/>
      <c r="BWS8" s="215"/>
      <c r="BWT8" s="215"/>
      <c r="BWU8" s="215"/>
      <c r="BWV8" s="215"/>
      <c r="BWW8" s="215"/>
      <c r="BWX8" s="215"/>
      <c r="BWY8" s="215"/>
      <c r="BWZ8" s="215"/>
      <c r="BXA8" s="215"/>
      <c r="BXB8" s="215"/>
      <c r="BXC8" s="215"/>
      <c r="BXD8" s="215"/>
      <c r="BXE8" s="215"/>
      <c r="BXF8" s="215"/>
      <c r="BXG8" s="215"/>
      <c r="BXH8" s="215"/>
      <c r="BXI8" s="215"/>
      <c r="BXJ8" s="215"/>
      <c r="BXK8" s="215"/>
      <c r="BXL8" s="215"/>
      <c r="BXM8" s="215"/>
      <c r="BXN8" s="215"/>
      <c r="BXO8" s="215"/>
      <c r="BXP8" s="215"/>
      <c r="BXQ8" s="215"/>
      <c r="BXR8" s="215"/>
      <c r="BXS8" s="215"/>
      <c r="BXT8" s="215"/>
      <c r="BXU8" s="215"/>
      <c r="BXV8" s="215"/>
      <c r="BXW8" s="215"/>
      <c r="BXX8" s="215"/>
      <c r="BXY8" s="215"/>
      <c r="BXZ8" s="215"/>
      <c r="BYA8" s="215"/>
      <c r="BYB8" s="215"/>
      <c r="BYC8" s="215"/>
      <c r="BYD8" s="215"/>
      <c r="BYE8" s="215"/>
      <c r="BYF8" s="215"/>
      <c r="BYG8" s="215"/>
      <c r="BYH8" s="215"/>
      <c r="BYI8" s="215"/>
      <c r="BYJ8" s="215"/>
      <c r="BYK8" s="215"/>
      <c r="BYL8" s="215"/>
      <c r="BYM8" s="215"/>
      <c r="BYN8" s="215"/>
      <c r="BYO8" s="215"/>
      <c r="BYP8" s="215"/>
      <c r="BYQ8" s="215"/>
      <c r="BYR8" s="215"/>
      <c r="BYS8" s="215"/>
      <c r="BYT8" s="215"/>
      <c r="BYU8" s="215"/>
      <c r="BYV8" s="215"/>
      <c r="BYW8" s="215"/>
      <c r="BYX8" s="215"/>
      <c r="BYY8" s="215"/>
      <c r="BYZ8" s="215"/>
      <c r="BZA8" s="215"/>
      <c r="BZB8" s="215"/>
      <c r="BZC8" s="215"/>
      <c r="BZD8" s="215"/>
      <c r="BZE8" s="215"/>
      <c r="BZF8" s="215"/>
      <c r="BZG8" s="215"/>
      <c r="BZH8" s="215"/>
      <c r="BZI8" s="215"/>
      <c r="BZJ8" s="215"/>
      <c r="BZK8" s="215"/>
      <c r="BZL8" s="215"/>
      <c r="BZM8" s="215"/>
      <c r="BZN8" s="215"/>
      <c r="BZO8" s="215"/>
      <c r="BZP8" s="215"/>
      <c r="BZQ8" s="215"/>
      <c r="BZR8" s="215"/>
      <c r="BZS8" s="215"/>
      <c r="BZT8" s="215"/>
      <c r="BZU8" s="215"/>
      <c r="BZV8" s="215"/>
      <c r="BZW8" s="215"/>
      <c r="BZX8" s="215"/>
      <c r="BZY8" s="215"/>
      <c r="BZZ8" s="215"/>
      <c r="CAA8" s="215"/>
      <c r="CAB8" s="215"/>
      <c r="CAC8" s="215"/>
      <c r="CAD8" s="215"/>
      <c r="CAE8" s="215"/>
      <c r="CAF8" s="215"/>
      <c r="CAG8" s="215"/>
      <c r="CAH8" s="215"/>
      <c r="CAI8" s="215"/>
      <c r="CAJ8" s="215"/>
      <c r="CAK8" s="215"/>
      <c r="CAL8" s="215"/>
      <c r="CAM8" s="215"/>
      <c r="CAN8" s="215"/>
      <c r="CAO8" s="215"/>
      <c r="CAP8" s="215"/>
      <c r="CAQ8" s="215"/>
      <c r="CAR8" s="215"/>
      <c r="CAS8" s="215"/>
      <c r="CAT8" s="215"/>
      <c r="CAU8" s="215"/>
      <c r="CAV8" s="215"/>
      <c r="CAW8" s="215"/>
      <c r="CAX8" s="215"/>
      <c r="CAY8" s="215"/>
      <c r="CAZ8" s="215"/>
      <c r="CBA8" s="215"/>
      <c r="CBB8" s="215"/>
      <c r="CBC8" s="215"/>
      <c r="CBD8" s="215"/>
      <c r="CBE8" s="215"/>
      <c r="CBF8" s="215"/>
      <c r="CBG8" s="215"/>
      <c r="CBH8" s="215"/>
      <c r="CBI8" s="215"/>
      <c r="CBJ8" s="215"/>
      <c r="CBK8" s="215"/>
      <c r="CBL8" s="215"/>
      <c r="CBM8" s="215"/>
      <c r="CBN8" s="215"/>
      <c r="CBO8" s="215"/>
      <c r="CBP8" s="215"/>
      <c r="CBQ8" s="215"/>
      <c r="CBR8" s="215"/>
      <c r="CBS8" s="215"/>
      <c r="CBT8" s="215"/>
      <c r="CBU8" s="215"/>
      <c r="CBV8" s="215"/>
      <c r="CBW8" s="215"/>
      <c r="CBX8" s="215"/>
      <c r="CBY8" s="215"/>
      <c r="CBZ8" s="215"/>
      <c r="CCA8" s="215"/>
      <c r="CCB8" s="215"/>
      <c r="CCC8" s="215"/>
      <c r="CCD8" s="215"/>
      <c r="CCE8" s="215"/>
      <c r="CCF8" s="215"/>
      <c r="CCG8" s="215"/>
      <c r="CCH8" s="215"/>
      <c r="CCI8" s="215"/>
      <c r="CCJ8" s="215"/>
      <c r="CCK8" s="215"/>
      <c r="CCL8" s="215"/>
      <c r="CCM8" s="215"/>
      <c r="CCN8" s="215"/>
      <c r="CCO8" s="215"/>
      <c r="CCP8" s="215"/>
      <c r="CCQ8" s="215"/>
      <c r="CCR8" s="215"/>
      <c r="CCS8" s="215"/>
      <c r="CCT8" s="215"/>
      <c r="CCU8" s="215"/>
      <c r="CCV8" s="215"/>
      <c r="CCW8" s="215"/>
      <c r="CCX8" s="215"/>
      <c r="CCY8" s="215"/>
      <c r="CCZ8" s="215"/>
      <c r="CDA8" s="215"/>
      <c r="CDB8" s="215"/>
      <c r="CDC8" s="215"/>
      <c r="CDD8" s="215"/>
      <c r="CDE8" s="215"/>
      <c r="CDF8" s="215"/>
      <c r="CDG8" s="215"/>
      <c r="CDH8" s="215"/>
      <c r="CDI8" s="215"/>
      <c r="CDJ8" s="215"/>
      <c r="CDK8" s="215"/>
      <c r="CDL8" s="215"/>
      <c r="CDM8" s="215"/>
      <c r="CDN8" s="215"/>
      <c r="CDO8" s="215"/>
      <c r="CDP8" s="215"/>
      <c r="CDQ8" s="215"/>
      <c r="CDR8" s="215"/>
      <c r="CDS8" s="215"/>
      <c r="CDT8" s="215"/>
      <c r="CDU8" s="215"/>
      <c r="CDV8" s="215"/>
      <c r="CDW8" s="215"/>
      <c r="CDX8" s="215"/>
      <c r="CDY8" s="215"/>
      <c r="CDZ8" s="215"/>
      <c r="CEA8" s="215"/>
      <c r="CEB8" s="215"/>
      <c r="CEC8" s="215"/>
      <c r="CED8" s="215"/>
      <c r="CEE8" s="215"/>
      <c r="CEF8" s="215"/>
      <c r="CEG8" s="215"/>
      <c r="CEH8" s="215"/>
      <c r="CEI8" s="215"/>
      <c r="CEJ8" s="215"/>
      <c r="CEK8" s="215"/>
      <c r="CEL8" s="215"/>
      <c r="CEM8" s="215"/>
      <c r="CEN8" s="215"/>
      <c r="CEO8" s="215"/>
      <c r="CEP8" s="215"/>
      <c r="CEQ8" s="215"/>
      <c r="CER8" s="215"/>
      <c r="CES8" s="215"/>
      <c r="CET8" s="215"/>
      <c r="CEU8" s="215"/>
      <c r="CEV8" s="215"/>
      <c r="CEW8" s="215"/>
      <c r="CEX8" s="215"/>
      <c r="CEY8" s="215"/>
      <c r="CEZ8" s="215"/>
      <c r="CFA8" s="215"/>
      <c r="CFB8" s="215"/>
      <c r="CFC8" s="215"/>
      <c r="CFD8" s="215"/>
      <c r="CFE8" s="215"/>
      <c r="CFF8" s="215"/>
      <c r="CFG8" s="215"/>
      <c r="CFH8" s="215"/>
      <c r="CFI8" s="215"/>
      <c r="CFJ8" s="215"/>
      <c r="CFK8" s="215"/>
      <c r="CFL8" s="215"/>
      <c r="CFM8" s="215"/>
      <c r="CFN8" s="215"/>
      <c r="CFO8" s="215"/>
      <c r="CFP8" s="215"/>
      <c r="CFQ8" s="215"/>
      <c r="CFR8" s="215"/>
      <c r="CFS8" s="215"/>
      <c r="CFT8" s="215"/>
      <c r="CFU8" s="215"/>
      <c r="CFV8" s="215"/>
      <c r="CFW8" s="215"/>
      <c r="CFX8" s="215"/>
      <c r="CFY8" s="215"/>
      <c r="CFZ8" s="215"/>
      <c r="CGA8" s="215"/>
      <c r="CGB8" s="215"/>
      <c r="CGC8" s="215"/>
      <c r="CGD8" s="215"/>
      <c r="CGE8" s="215"/>
      <c r="CGF8" s="215"/>
      <c r="CGG8" s="215"/>
      <c r="CGH8" s="215"/>
      <c r="CGI8" s="215"/>
      <c r="CGJ8" s="215"/>
      <c r="CGK8" s="215"/>
      <c r="CGL8" s="215"/>
      <c r="CGM8" s="215"/>
      <c r="CGN8" s="215"/>
      <c r="CGO8" s="215"/>
      <c r="CGP8" s="215"/>
      <c r="CGQ8" s="215"/>
      <c r="CGR8" s="215"/>
      <c r="CGS8" s="215"/>
      <c r="CGT8" s="215"/>
      <c r="CGU8" s="215"/>
      <c r="CGV8" s="215"/>
      <c r="CGW8" s="215"/>
      <c r="CGX8" s="215"/>
      <c r="CGY8" s="215"/>
      <c r="CGZ8" s="215"/>
      <c r="CHA8" s="215"/>
      <c r="CHB8" s="215"/>
      <c r="CHC8" s="215"/>
      <c r="CHD8" s="215"/>
      <c r="CHE8" s="215"/>
      <c r="CHF8" s="215"/>
      <c r="CHG8" s="215"/>
      <c r="CHH8" s="215"/>
      <c r="CHI8" s="215"/>
      <c r="CHJ8" s="215"/>
      <c r="CHK8" s="215"/>
      <c r="CHL8" s="215"/>
      <c r="CHM8" s="215"/>
      <c r="CHN8" s="215"/>
      <c r="CHO8" s="215"/>
      <c r="CHP8" s="215"/>
      <c r="CHQ8" s="215"/>
      <c r="CHR8" s="215"/>
      <c r="CHS8" s="215"/>
      <c r="CHT8" s="215"/>
      <c r="CHU8" s="215"/>
      <c r="CHV8" s="215"/>
      <c r="CHW8" s="215"/>
      <c r="CHX8" s="215"/>
      <c r="CHY8" s="215"/>
      <c r="CHZ8" s="215"/>
      <c r="CIA8" s="215"/>
      <c r="CIB8" s="215"/>
      <c r="CIC8" s="215"/>
      <c r="CID8" s="215"/>
      <c r="CIE8" s="215"/>
      <c r="CIF8" s="215"/>
      <c r="CIG8" s="215"/>
      <c r="CIH8" s="215"/>
      <c r="CII8" s="215"/>
      <c r="CIJ8" s="215"/>
      <c r="CIK8" s="215"/>
      <c r="CIL8" s="215"/>
      <c r="CIM8" s="215"/>
      <c r="CIN8" s="215"/>
      <c r="CIO8" s="215"/>
      <c r="CIP8" s="215"/>
      <c r="CIQ8" s="215"/>
      <c r="CIR8" s="215"/>
      <c r="CIS8" s="215"/>
      <c r="CIT8" s="215"/>
      <c r="CIU8" s="215"/>
      <c r="CIV8" s="215"/>
      <c r="CIW8" s="215"/>
      <c r="CIX8" s="215"/>
      <c r="CIY8" s="215"/>
      <c r="CIZ8" s="215"/>
      <c r="CJA8" s="215"/>
      <c r="CJB8" s="215"/>
      <c r="CJC8" s="215"/>
      <c r="CJD8" s="215"/>
      <c r="CJE8" s="215"/>
      <c r="CJF8" s="215"/>
      <c r="CJG8" s="215"/>
      <c r="CJH8" s="215"/>
      <c r="CJI8" s="215"/>
      <c r="CJJ8" s="215"/>
      <c r="CJK8" s="215"/>
      <c r="CJL8" s="215"/>
      <c r="CJM8" s="215"/>
      <c r="CJN8" s="215"/>
      <c r="CJO8" s="215"/>
      <c r="CJP8" s="215"/>
      <c r="CJQ8" s="215"/>
      <c r="CJR8" s="215"/>
      <c r="CJS8" s="215"/>
      <c r="CJT8" s="215"/>
      <c r="CJU8" s="215"/>
      <c r="CJV8" s="215"/>
      <c r="CJW8" s="215"/>
      <c r="CJX8" s="215"/>
      <c r="CJY8" s="215"/>
      <c r="CJZ8" s="215"/>
      <c r="CKA8" s="215"/>
      <c r="CKB8" s="215"/>
      <c r="CKC8" s="215"/>
      <c r="CKD8" s="215"/>
      <c r="CKE8" s="215"/>
      <c r="CKF8" s="215"/>
      <c r="CKG8" s="215"/>
      <c r="CKH8" s="215"/>
      <c r="CKI8" s="215"/>
      <c r="CKJ8" s="215"/>
      <c r="CKK8" s="215"/>
      <c r="CKL8" s="215"/>
      <c r="CKM8" s="215"/>
      <c r="CKN8" s="215"/>
      <c r="CKO8" s="215"/>
      <c r="CKP8" s="215"/>
      <c r="CKQ8" s="215"/>
      <c r="CKR8" s="215"/>
      <c r="CKS8" s="215"/>
      <c r="CKT8" s="215"/>
      <c r="CKU8" s="215"/>
      <c r="CKV8" s="215"/>
      <c r="CKW8" s="215"/>
      <c r="CKX8" s="215"/>
      <c r="CKY8" s="215"/>
      <c r="CKZ8" s="215"/>
      <c r="CLA8" s="215"/>
      <c r="CLB8" s="215"/>
      <c r="CLC8" s="215"/>
      <c r="CLD8" s="215"/>
      <c r="CLE8" s="215"/>
      <c r="CLF8" s="215"/>
      <c r="CLG8" s="215"/>
      <c r="CLH8" s="215"/>
      <c r="CLI8" s="215"/>
      <c r="CLJ8" s="215"/>
      <c r="CLK8" s="215"/>
      <c r="CLL8" s="215"/>
      <c r="CLM8" s="215"/>
      <c r="CLN8" s="215"/>
      <c r="CLO8" s="215"/>
      <c r="CLP8" s="215"/>
      <c r="CLQ8" s="215"/>
      <c r="CLR8" s="215"/>
      <c r="CLS8" s="215"/>
      <c r="CLT8" s="215"/>
      <c r="CLU8" s="215"/>
      <c r="CLV8" s="215"/>
      <c r="CLW8" s="215"/>
      <c r="CLX8" s="215"/>
      <c r="CLY8" s="215"/>
      <c r="CLZ8" s="215"/>
      <c r="CMA8" s="215"/>
      <c r="CMB8" s="215"/>
      <c r="CMC8" s="215"/>
      <c r="CMD8" s="215"/>
      <c r="CME8" s="215"/>
      <c r="CMF8" s="215"/>
      <c r="CMG8" s="215"/>
      <c r="CMH8" s="215"/>
      <c r="CMI8" s="215"/>
      <c r="CMJ8" s="215"/>
      <c r="CMK8" s="215"/>
      <c r="CML8" s="215"/>
      <c r="CMM8" s="215"/>
      <c r="CMN8" s="215"/>
      <c r="CMO8" s="215"/>
      <c r="CMP8" s="215"/>
      <c r="CMQ8" s="215"/>
      <c r="CMR8" s="215"/>
      <c r="CMS8" s="215"/>
      <c r="CMT8" s="215"/>
      <c r="CMU8" s="215"/>
      <c r="CMV8" s="215"/>
      <c r="CMW8" s="215"/>
      <c r="CMX8" s="215"/>
      <c r="CMY8" s="215"/>
      <c r="CMZ8" s="215"/>
      <c r="CNA8" s="215"/>
      <c r="CNB8" s="215"/>
      <c r="CNC8" s="215"/>
      <c r="CND8" s="215"/>
      <c r="CNE8" s="215"/>
      <c r="CNF8" s="215"/>
      <c r="CNG8" s="215"/>
      <c r="CNH8" s="215"/>
      <c r="CNI8" s="215"/>
      <c r="CNJ8" s="215"/>
      <c r="CNK8" s="215"/>
      <c r="CNL8" s="215"/>
      <c r="CNM8" s="215"/>
      <c r="CNN8" s="215"/>
      <c r="CNO8" s="215"/>
      <c r="CNP8" s="215"/>
      <c r="CNQ8" s="215"/>
      <c r="CNR8" s="215"/>
      <c r="CNS8" s="215"/>
      <c r="CNT8" s="215"/>
      <c r="CNU8" s="215"/>
      <c r="CNV8" s="215"/>
      <c r="CNW8" s="215"/>
      <c r="CNX8" s="215"/>
      <c r="CNY8" s="215"/>
      <c r="CNZ8" s="215"/>
      <c r="COA8" s="215"/>
      <c r="COB8" s="215"/>
      <c r="COC8" s="215"/>
      <c r="COD8" s="215"/>
      <c r="COE8" s="215"/>
      <c r="COF8" s="215"/>
      <c r="COG8" s="215"/>
      <c r="COH8" s="215"/>
      <c r="COI8" s="215"/>
      <c r="COJ8" s="215"/>
      <c r="COK8" s="215"/>
      <c r="COL8" s="215"/>
      <c r="COM8" s="215"/>
      <c r="CON8" s="215"/>
      <c r="COO8" s="215"/>
      <c r="COP8" s="215"/>
      <c r="COQ8" s="215"/>
      <c r="COR8" s="215"/>
      <c r="COS8" s="215"/>
      <c r="COT8" s="215"/>
      <c r="COU8" s="215"/>
      <c r="COV8" s="215"/>
      <c r="COW8" s="215"/>
      <c r="COX8" s="215"/>
      <c r="COY8" s="215"/>
      <c r="COZ8" s="215"/>
      <c r="CPA8" s="215"/>
      <c r="CPB8" s="215"/>
      <c r="CPC8" s="215"/>
      <c r="CPD8" s="215"/>
      <c r="CPE8" s="215"/>
      <c r="CPF8" s="215"/>
      <c r="CPG8" s="215"/>
      <c r="CPH8" s="215"/>
      <c r="CPI8" s="215"/>
      <c r="CPJ8" s="215"/>
      <c r="CPK8" s="215"/>
      <c r="CPL8" s="215"/>
      <c r="CPM8" s="215"/>
      <c r="CPN8" s="215"/>
      <c r="CPO8" s="215"/>
      <c r="CPP8" s="215"/>
      <c r="CPQ8" s="215"/>
      <c r="CPR8" s="215"/>
      <c r="CPS8" s="215"/>
      <c r="CPT8" s="215"/>
      <c r="CPU8" s="215"/>
      <c r="CPV8" s="215"/>
      <c r="CPW8" s="215"/>
      <c r="CPX8" s="215"/>
      <c r="CPY8" s="215"/>
      <c r="CPZ8" s="215"/>
      <c r="CQA8" s="215"/>
      <c r="CQB8" s="215"/>
      <c r="CQC8" s="215"/>
      <c r="CQD8" s="215"/>
      <c r="CQE8" s="215"/>
      <c r="CQF8" s="215"/>
      <c r="CQG8" s="215"/>
      <c r="CQH8" s="215"/>
      <c r="CQI8" s="215"/>
      <c r="CQJ8" s="215"/>
      <c r="CQK8" s="215"/>
      <c r="CQL8" s="215"/>
      <c r="CQM8" s="215"/>
      <c r="CQN8" s="215"/>
      <c r="CQO8" s="215"/>
      <c r="CQP8" s="215"/>
      <c r="CQQ8" s="215"/>
      <c r="CQR8" s="215"/>
      <c r="CQS8" s="215"/>
      <c r="CQT8" s="215"/>
      <c r="CQU8" s="215"/>
      <c r="CQV8" s="215"/>
      <c r="CQW8" s="215"/>
      <c r="CQX8" s="215"/>
      <c r="CQY8" s="215"/>
      <c r="CQZ8" s="215"/>
      <c r="CRA8" s="215"/>
      <c r="CRB8" s="215"/>
      <c r="CRC8" s="215"/>
      <c r="CRD8" s="215"/>
      <c r="CRE8" s="215"/>
      <c r="CRF8" s="215"/>
      <c r="CRG8" s="215"/>
      <c r="CRH8" s="215"/>
      <c r="CRI8" s="215"/>
      <c r="CRJ8" s="215"/>
      <c r="CRK8" s="215"/>
      <c r="CRL8" s="215"/>
      <c r="CRM8" s="215"/>
      <c r="CRN8" s="215"/>
      <c r="CRO8" s="215"/>
      <c r="CRP8" s="215"/>
      <c r="CRQ8" s="215"/>
      <c r="CRR8" s="215"/>
      <c r="CRS8" s="215"/>
      <c r="CRT8" s="215"/>
      <c r="CRU8" s="215"/>
      <c r="CRV8" s="215"/>
      <c r="CRW8" s="215"/>
      <c r="CRX8" s="215"/>
      <c r="CRY8" s="215"/>
      <c r="CRZ8" s="215"/>
      <c r="CSA8" s="215"/>
      <c r="CSB8" s="215"/>
      <c r="CSC8" s="215"/>
      <c r="CSD8" s="215"/>
      <c r="CSE8" s="215"/>
      <c r="CSF8" s="215"/>
      <c r="CSG8" s="215"/>
      <c r="CSH8" s="215"/>
      <c r="CSI8" s="215"/>
      <c r="CSJ8" s="215"/>
      <c r="CSK8" s="215"/>
      <c r="CSL8" s="215"/>
      <c r="CSM8" s="215"/>
      <c r="CSN8" s="215"/>
      <c r="CSO8" s="215"/>
      <c r="CSP8" s="215"/>
      <c r="CSQ8" s="215"/>
      <c r="CSR8" s="215"/>
      <c r="CSS8" s="215"/>
      <c r="CST8" s="215"/>
      <c r="CSU8" s="215"/>
      <c r="CSV8" s="215"/>
      <c r="CSW8" s="215"/>
      <c r="CSX8" s="215"/>
      <c r="CSY8" s="215"/>
      <c r="CSZ8" s="215"/>
      <c r="CTA8" s="215"/>
      <c r="CTB8" s="215"/>
      <c r="CTC8" s="215"/>
      <c r="CTD8" s="215"/>
      <c r="CTE8" s="215"/>
      <c r="CTF8" s="215"/>
      <c r="CTG8" s="215"/>
      <c r="CTH8" s="215"/>
      <c r="CTI8" s="215"/>
      <c r="CTJ8" s="215"/>
      <c r="CTK8" s="215"/>
      <c r="CTL8" s="215"/>
      <c r="CTM8" s="215"/>
      <c r="CTN8" s="215"/>
      <c r="CTO8" s="215"/>
      <c r="CTP8" s="215"/>
      <c r="CTQ8" s="215"/>
      <c r="CTR8" s="215"/>
      <c r="CTS8" s="215"/>
      <c r="CTT8" s="215"/>
      <c r="CTU8" s="215"/>
      <c r="CTV8" s="215"/>
      <c r="CTW8" s="215"/>
      <c r="CTX8" s="215"/>
      <c r="CTY8" s="215"/>
      <c r="CTZ8" s="215"/>
      <c r="CUA8" s="215"/>
      <c r="CUB8" s="215"/>
      <c r="CUC8" s="215"/>
      <c r="CUD8" s="215"/>
      <c r="CUE8" s="215"/>
      <c r="CUF8" s="215"/>
      <c r="CUG8" s="215"/>
      <c r="CUH8" s="215"/>
      <c r="CUI8" s="215"/>
      <c r="CUJ8" s="215"/>
      <c r="CUK8" s="215"/>
      <c r="CUL8" s="215"/>
      <c r="CUM8" s="215"/>
      <c r="CUN8" s="215"/>
      <c r="CUO8" s="215"/>
      <c r="CUP8" s="215"/>
      <c r="CUQ8" s="215"/>
      <c r="CUR8" s="215"/>
      <c r="CUS8" s="215"/>
      <c r="CUT8" s="215"/>
      <c r="CUU8" s="215"/>
      <c r="CUV8" s="215"/>
      <c r="CUW8" s="215"/>
      <c r="CUX8" s="215"/>
      <c r="CUY8" s="215"/>
      <c r="CUZ8" s="215"/>
      <c r="CVA8" s="215"/>
      <c r="CVB8" s="215"/>
      <c r="CVC8" s="215"/>
      <c r="CVD8" s="215"/>
      <c r="CVE8" s="215"/>
      <c r="CVF8" s="215"/>
      <c r="CVG8" s="215"/>
      <c r="CVH8" s="215"/>
      <c r="CVI8" s="215"/>
      <c r="CVJ8" s="215"/>
      <c r="CVK8" s="215"/>
      <c r="CVL8" s="215"/>
      <c r="CVM8" s="215"/>
      <c r="CVN8" s="215"/>
      <c r="CVO8" s="215"/>
      <c r="CVP8" s="215"/>
      <c r="CVQ8" s="215"/>
      <c r="CVR8" s="215"/>
      <c r="CVS8" s="215"/>
      <c r="CVT8" s="215"/>
      <c r="CVU8" s="215"/>
      <c r="CVV8" s="215"/>
      <c r="CVW8" s="215"/>
      <c r="CVX8" s="215"/>
      <c r="CVY8" s="215"/>
      <c r="CVZ8" s="215"/>
      <c r="CWA8" s="215"/>
      <c r="CWB8" s="215"/>
      <c r="CWC8" s="215"/>
      <c r="CWD8" s="215"/>
      <c r="CWE8" s="215"/>
      <c r="CWF8" s="215"/>
      <c r="CWG8" s="215"/>
      <c r="CWH8" s="215"/>
      <c r="CWI8" s="215"/>
      <c r="CWJ8" s="215"/>
      <c r="CWK8" s="215"/>
      <c r="CWL8" s="215"/>
      <c r="CWM8" s="215"/>
      <c r="CWN8" s="215"/>
      <c r="CWO8" s="215"/>
      <c r="CWP8" s="215"/>
      <c r="CWQ8" s="215"/>
      <c r="CWR8" s="215"/>
      <c r="CWS8" s="215"/>
      <c r="CWT8" s="215"/>
      <c r="CWU8" s="215"/>
      <c r="CWV8" s="215"/>
      <c r="CWW8" s="215"/>
      <c r="CWX8" s="215"/>
      <c r="CWY8" s="215"/>
      <c r="CWZ8" s="215"/>
      <c r="CXA8" s="215"/>
      <c r="CXB8" s="215"/>
      <c r="CXC8" s="215"/>
      <c r="CXD8" s="215"/>
      <c r="CXE8" s="215"/>
      <c r="CXF8" s="215"/>
      <c r="CXG8" s="215"/>
      <c r="CXH8" s="215"/>
      <c r="CXI8" s="215"/>
      <c r="CXJ8" s="215"/>
      <c r="CXK8" s="215"/>
      <c r="CXL8" s="215"/>
      <c r="CXM8" s="215"/>
      <c r="CXN8" s="215"/>
      <c r="CXO8" s="215"/>
      <c r="CXP8" s="215"/>
      <c r="CXQ8" s="215"/>
      <c r="CXR8" s="215"/>
      <c r="CXS8" s="215"/>
      <c r="CXT8" s="215"/>
      <c r="CXU8" s="215"/>
      <c r="CXV8" s="215"/>
      <c r="CXW8" s="215"/>
      <c r="CXX8" s="215"/>
      <c r="CXY8" s="215"/>
      <c r="CXZ8" s="215"/>
      <c r="CYA8" s="215"/>
      <c r="CYB8" s="215"/>
      <c r="CYC8" s="215"/>
      <c r="CYD8" s="215"/>
      <c r="CYE8" s="215"/>
      <c r="CYF8" s="215"/>
      <c r="CYG8" s="215"/>
      <c r="CYH8" s="215"/>
      <c r="CYI8" s="215"/>
      <c r="CYJ8" s="215"/>
      <c r="CYK8" s="215"/>
      <c r="CYL8" s="215"/>
      <c r="CYM8" s="215"/>
      <c r="CYN8" s="215"/>
      <c r="CYO8" s="215"/>
      <c r="CYP8" s="215"/>
      <c r="CYQ8" s="215"/>
      <c r="CYR8" s="215"/>
      <c r="CYS8" s="215"/>
      <c r="CYT8" s="215"/>
      <c r="CYU8" s="215"/>
      <c r="CYV8" s="215"/>
      <c r="CYW8" s="215"/>
      <c r="CYX8" s="215"/>
      <c r="CYY8" s="215"/>
      <c r="CYZ8" s="215"/>
      <c r="CZA8" s="215"/>
      <c r="CZB8" s="215"/>
      <c r="CZC8" s="215"/>
      <c r="CZD8" s="215"/>
      <c r="CZE8" s="215"/>
      <c r="CZF8" s="215"/>
      <c r="CZG8" s="215"/>
      <c r="CZH8" s="215"/>
      <c r="CZI8" s="215"/>
      <c r="CZJ8" s="215"/>
      <c r="CZK8" s="215"/>
      <c r="CZL8" s="215"/>
      <c r="CZM8" s="215"/>
      <c r="CZN8" s="215"/>
      <c r="CZO8" s="215"/>
      <c r="CZP8" s="215"/>
      <c r="CZQ8" s="215"/>
      <c r="CZR8" s="215"/>
      <c r="CZS8" s="215"/>
      <c r="CZT8" s="215"/>
      <c r="CZU8" s="215"/>
      <c r="CZV8" s="215"/>
      <c r="CZW8" s="215"/>
      <c r="CZX8" s="215"/>
      <c r="CZY8" s="215"/>
      <c r="CZZ8" s="215"/>
      <c r="DAA8" s="215"/>
      <c r="DAB8" s="215"/>
      <c r="DAC8" s="215"/>
      <c r="DAD8" s="215"/>
      <c r="DAE8" s="215"/>
      <c r="DAF8" s="215"/>
      <c r="DAG8" s="215"/>
      <c r="DAH8" s="215"/>
      <c r="DAI8" s="215"/>
      <c r="DAJ8" s="215"/>
      <c r="DAK8" s="215"/>
      <c r="DAL8" s="215"/>
      <c r="DAM8" s="215"/>
      <c r="DAN8" s="215"/>
      <c r="DAO8" s="215"/>
      <c r="DAP8" s="215"/>
      <c r="DAQ8" s="215"/>
      <c r="DAR8" s="215"/>
      <c r="DAS8" s="215"/>
      <c r="DAT8" s="215"/>
      <c r="DAU8" s="215"/>
      <c r="DAV8" s="215"/>
      <c r="DAW8" s="215"/>
      <c r="DAX8" s="215"/>
      <c r="DAY8" s="215"/>
      <c r="DAZ8" s="215"/>
      <c r="DBA8" s="215"/>
      <c r="DBB8" s="215"/>
      <c r="DBC8" s="215"/>
      <c r="DBD8" s="215"/>
      <c r="DBE8" s="215"/>
      <c r="DBF8" s="215"/>
      <c r="DBG8" s="215"/>
      <c r="DBH8" s="215"/>
      <c r="DBI8" s="215"/>
      <c r="DBJ8" s="215"/>
      <c r="DBK8" s="215"/>
      <c r="DBL8" s="215"/>
      <c r="DBM8" s="215"/>
      <c r="DBN8" s="215"/>
      <c r="DBO8" s="215"/>
      <c r="DBP8" s="215"/>
      <c r="DBQ8" s="215"/>
      <c r="DBR8" s="215"/>
      <c r="DBS8" s="215"/>
      <c r="DBT8" s="215"/>
      <c r="DBU8" s="215"/>
      <c r="DBV8" s="215"/>
      <c r="DBW8" s="215"/>
      <c r="DBX8" s="215"/>
      <c r="DBY8" s="215"/>
      <c r="DBZ8" s="215"/>
      <c r="DCA8" s="215"/>
      <c r="DCB8" s="215"/>
      <c r="DCC8" s="215"/>
      <c r="DCD8" s="215"/>
      <c r="DCE8" s="215"/>
      <c r="DCF8" s="215"/>
      <c r="DCG8" s="215"/>
      <c r="DCH8" s="215"/>
      <c r="DCI8" s="215"/>
      <c r="DCJ8" s="215"/>
      <c r="DCK8" s="215"/>
      <c r="DCL8" s="215"/>
      <c r="DCM8" s="215"/>
      <c r="DCN8" s="215"/>
      <c r="DCO8" s="215"/>
      <c r="DCP8" s="215"/>
      <c r="DCQ8" s="215"/>
      <c r="DCR8" s="215"/>
      <c r="DCS8" s="215"/>
      <c r="DCT8" s="215"/>
      <c r="DCU8" s="215"/>
      <c r="DCV8" s="215"/>
      <c r="DCW8" s="215"/>
      <c r="DCX8" s="215"/>
      <c r="DCY8" s="215"/>
      <c r="DCZ8" s="215"/>
      <c r="DDA8" s="215"/>
      <c r="DDB8" s="215"/>
      <c r="DDC8" s="215"/>
      <c r="DDD8" s="215"/>
      <c r="DDE8" s="215"/>
      <c r="DDF8" s="215"/>
      <c r="DDG8" s="215"/>
      <c r="DDH8" s="215"/>
      <c r="DDI8" s="215"/>
      <c r="DDJ8" s="215"/>
      <c r="DDK8" s="215"/>
      <c r="DDL8" s="215"/>
      <c r="DDM8" s="215"/>
      <c r="DDN8" s="215"/>
      <c r="DDO8" s="215"/>
      <c r="DDP8" s="215"/>
      <c r="DDQ8" s="215"/>
      <c r="DDR8" s="215"/>
      <c r="DDS8" s="215"/>
      <c r="DDT8" s="215"/>
      <c r="DDU8" s="215"/>
      <c r="DDV8" s="215"/>
      <c r="DDW8" s="215"/>
      <c r="DDX8" s="215"/>
      <c r="DDY8" s="215"/>
      <c r="DDZ8" s="215"/>
      <c r="DEA8" s="215"/>
      <c r="DEB8" s="215"/>
      <c r="DEC8" s="215"/>
      <c r="DED8" s="215"/>
      <c r="DEE8" s="215"/>
      <c r="DEF8" s="215"/>
      <c r="DEG8" s="215"/>
      <c r="DEH8" s="215"/>
      <c r="DEI8" s="215"/>
      <c r="DEJ8" s="215"/>
      <c r="DEK8" s="215"/>
      <c r="DEL8" s="215"/>
      <c r="DEM8" s="215"/>
      <c r="DEN8" s="215"/>
      <c r="DEO8" s="215"/>
      <c r="DEP8" s="215"/>
      <c r="DEQ8" s="215"/>
      <c r="DER8" s="215"/>
      <c r="DES8" s="215"/>
      <c r="DET8" s="215"/>
      <c r="DEU8" s="215"/>
      <c r="DEV8" s="215"/>
      <c r="DEW8" s="215"/>
      <c r="DEX8" s="215"/>
      <c r="DEY8" s="215"/>
      <c r="DEZ8" s="215"/>
      <c r="DFA8" s="215"/>
      <c r="DFB8" s="215"/>
      <c r="DFC8" s="215"/>
      <c r="DFD8" s="215"/>
      <c r="DFE8" s="215"/>
      <c r="DFF8" s="215"/>
      <c r="DFG8" s="215"/>
      <c r="DFH8" s="215"/>
      <c r="DFI8" s="215"/>
      <c r="DFJ8" s="215"/>
      <c r="DFK8" s="215"/>
      <c r="DFL8" s="215"/>
      <c r="DFM8" s="215"/>
      <c r="DFN8" s="215"/>
      <c r="DFO8" s="215"/>
      <c r="DFP8" s="215"/>
      <c r="DFQ8" s="215"/>
      <c r="DFR8" s="215"/>
      <c r="DFS8" s="215"/>
      <c r="DFT8" s="215"/>
      <c r="DFU8" s="215"/>
      <c r="DFV8" s="215"/>
      <c r="DFW8" s="215"/>
      <c r="DFX8" s="215"/>
      <c r="DFY8" s="215"/>
      <c r="DFZ8" s="215"/>
      <c r="DGA8" s="215"/>
      <c r="DGB8" s="215"/>
      <c r="DGC8" s="215"/>
      <c r="DGD8" s="215"/>
      <c r="DGE8" s="215"/>
      <c r="DGF8" s="215"/>
      <c r="DGG8" s="215"/>
      <c r="DGH8" s="215"/>
      <c r="DGI8" s="215"/>
      <c r="DGJ8" s="215"/>
      <c r="DGK8" s="215"/>
      <c r="DGL8" s="215"/>
      <c r="DGM8" s="215"/>
      <c r="DGN8" s="215"/>
      <c r="DGO8" s="215"/>
      <c r="DGP8" s="215"/>
      <c r="DGQ8" s="215"/>
      <c r="DGR8" s="215"/>
      <c r="DGS8" s="215"/>
      <c r="DGT8" s="215"/>
      <c r="DGU8" s="215"/>
      <c r="DGV8" s="215"/>
      <c r="DGW8" s="215"/>
      <c r="DGX8" s="215"/>
      <c r="DGY8" s="215"/>
      <c r="DGZ8" s="215"/>
      <c r="DHA8" s="215"/>
      <c r="DHB8" s="215"/>
      <c r="DHC8" s="215"/>
      <c r="DHD8" s="215"/>
      <c r="DHE8" s="215"/>
      <c r="DHF8" s="215"/>
      <c r="DHG8" s="215"/>
      <c r="DHH8" s="215"/>
      <c r="DHI8" s="215"/>
      <c r="DHJ8" s="215"/>
      <c r="DHK8" s="215"/>
      <c r="DHL8" s="215"/>
      <c r="DHM8" s="215"/>
      <c r="DHN8" s="215"/>
      <c r="DHO8" s="215"/>
      <c r="DHP8" s="215"/>
      <c r="DHQ8" s="215"/>
      <c r="DHR8" s="215"/>
      <c r="DHS8" s="215"/>
      <c r="DHT8" s="215"/>
      <c r="DHU8" s="215"/>
      <c r="DHV8" s="215"/>
      <c r="DHW8" s="215"/>
      <c r="DHX8" s="215"/>
      <c r="DHY8" s="215"/>
      <c r="DHZ8" s="215"/>
      <c r="DIA8" s="215"/>
      <c r="DIB8" s="215"/>
      <c r="DIC8" s="215"/>
      <c r="DID8" s="215"/>
      <c r="DIE8" s="215"/>
      <c r="DIF8" s="215"/>
      <c r="DIG8" s="215"/>
      <c r="DIH8" s="215"/>
      <c r="DII8" s="215"/>
      <c r="DIJ8" s="215"/>
      <c r="DIK8" s="215"/>
      <c r="DIL8" s="215"/>
      <c r="DIM8" s="215"/>
      <c r="DIN8" s="215"/>
      <c r="DIO8" s="215"/>
      <c r="DIP8" s="215"/>
      <c r="DIQ8" s="215"/>
      <c r="DIR8" s="215"/>
      <c r="DIS8" s="215"/>
      <c r="DIT8" s="215"/>
      <c r="DIU8" s="215"/>
      <c r="DIV8" s="215"/>
      <c r="DIW8" s="215"/>
      <c r="DIX8" s="215"/>
      <c r="DIY8" s="215"/>
      <c r="DIZ8" s="215"/>
      <c r="DJA8" s="215"/>
      <c r="DJB8" s="215"/>
      <c r="DJC8" s="215"/>
      <c r="DJD8" s="215"/>
      <c r="DJE8" s="215"/>
      <c r="DJF8" s="215"/>
      <c r="DJG8" s="215"/>
      <c r="DJH8" s="215"/>
      <c r="DJI8" s="215"/>
      <c r="DJJ8" s="215"/>
      <c r="DJK8" s="215"/>
      <c r="DJL8" s="215"/>
      <c r="DJM8" s="215"/>
      <c r="DJN8" s="215"/>
      <c r="DJO8" s="215"/>
      <c r="DJP8" s="215"/>
      <c r="DJQ8" s="215"/>
      <c r="DJR8" s="215"/>
      <c r="DJS8" s="215"/>
      <c r="DJT8" s="215"/>
      <c r="DJU8" s="215"/>
      <c r="DJV8" s="215"/>
      <c r="DJW8" s="215"/>
      <c r="DJX8" s="215"/>
      <c r="DJY8" s="215"/>
      <c r="DJZ8" s="215"/>
      <c r="DKA8" s="215"/>
      <c r="DKB8" s="215"/>
      <c r="DKC8" s="215"/>
      <c r="DKD8" s="215"/>
      <c r="DKE8" s="215"/>
      <c r="DKF8" s="215"/>
      <c r="DKG8" s="215"/>
      <c r="DKH8" s="215"/>
      <c r="DKI8" s="215"/>
      <c r="DKJ8" s="215"/>
      <c r="DKK8" s="215"/>
      <c r="DKL8" s="215"/>
      <c r="DKM8" s="215"/>
      <c r="DKN8" s="215"/>
      <c r="DKO8" s="215"/>
      <c r="DKP8" s="215"/>
      <c r="DKQ8" s="215"/>
      <c r="DKR8" s="215"/>
      <c r="DKS8" s="215"/>
      <c r="DKT8" s="215"/>
      <c r="DKU8" s="215"/>
      <c r="DKV8" s="215"/>
      <c r="DKW8" s="215"/>
      <c r="DKX8" s="215"/>
      <c r="DKY8" s="215"/>
      <c r="DKZ8" s="215"/>
      <c r="DLA8" s="215"/>
      <c r="DLB8" s="215"/>
      <c r="DLC8" s="215"/>
      <c r="DLD8" s="215"/>
      <c r="DLE8" s="215"/>
      <c r="DLF8" s="215"/>
      <c r="DLG8" s="215"/>
      <c r="DLH8" s="215"/>
      <c r="DLI8" s="215"/>
      <c r="DLJ8" s="215"/>
      <c r="DLK8" s="215"/>
      <c r="DLL8" s="215"/>
      <c r="DLM8" s="215"/>
      <c r="DLN8" s="215"/>
      <c r="DLO8" s="215"/>
      <c r="DLP8" s="215"/>
      <c r="DLQ8" s="215"/>
      <c r="DLR8" s="215"/>
      <c r="DLS8" s="215"/>
      <c r="DLT8" s="215"/>
      <c r="DLU8" s="215"/>
      <c r="DLV8" s="215"/>
      <c r="DLW8" s="215"/>
      <c r="DLX8" s="215"/>
      <c r="DLY8" s="215"/>
      <c r="DLZ8" s="215"/>
      <c r="DMA8" s="215"/>
      <c r="DMB8" s="215"/>
      <c r="DMC8" s="215"/>
      <c r="DMD8" s="215"/>
      <c r="DME8" s="215"/>
      <c r="DMF8" s="215"/>
      <c r="DMG8" s="215"/>
      <c r="DMH8" s="215"/>
      <c r="DMI8" s="215"/>
      <c r="DMJ8" s="215"/>
      <c r="DMK8" s="215"/>
      <c r="DML8" s="215"/>
      <c r="DMM8" s="215"/>
      <c r="DMN8" s="215"/>
      <c r="DMO8" s="215"/>
      <c r="DMP8" s="215"/>
      <c r="DMQ8" s="215"/>
      <c r="DMR8" s="215"/>
      <c r="DMS8" s="215"/>
      <c r="DMT8" s="215"/>
      <c r="DMU8" s="215"/>
      <c r="DMV8" s="215"/>
      <c r="DMW8" s="215"/>
      <c r="DMX8" s="215"/>
      <c r="DMY8" s="215"/>
      <c r="DMZ8" s="215"/>
      <c r="DNA8" s="215"/>
      <c r="DNB8" s="215"/>
      <c r="DNC8" s="215"/>
      <c r="DND8" s="215"/>
      <c r="DNE8" s="215"/>
      <c r="DNF8" s="215"/>
      <c r="DNG8" s="215"/>
      <c r="DNH8" s="215"/>
      <c r="DNI8" s="215"/>
      <c r="DNJ8" s="215"/>
      <c r="DNK8" s="215"/>
      <c r="DNL8" s="215"/>
      <c r="DNM8" s="215"/>
      <c r="DNN8" s="215"/>
      <c r="DNO8" s="215"/>
      <c r="DNP8" s="215"/>
      <c r="DNQ8" s="215"/>
      <c r="DNR8" s="215"/>
      <c r="DNS8" s="215"/>
      <c r="DNT8" s="215"/>
      <c r="DNU8" s="215"/>
      <c r="DNV8" s="215"/>
      <c r="DNW8" s="215"/>
      <c r="DNX8" s="215"/>
      <c r="DNY8" s="215"/>
      <c r="DNZ8" s="215"/>
      <c r="DOA8" s="215"/>
      <c r="DOB8" s="215"/>
      <c r="DOC8" s="215"/>
      <c r="DOD8" s="215"/>
      <c r="DOE8" s="215"/>
      <c r="DOF8" s="215"/>
      <c r="DOG8" s="215"/>
      <c r="DOH8" s="215"/>
      <c r="DOI8" s="215"/>
      <c r="DOJ8" s="215"/>
      <c r="DOK8" s="215"/>
      <c r="DOL8" s="215"/>
      <c r="DOM8" s="215"/>
      <c r="DON8" s="215"/>
      <c r="DOO8" s="215"/>
      <c r="DOP8" s="215"/>
      <c r="DOQ8" s="215"/>
      <c r="DOR8" s="215"/>
      <c r="DOS8" s="215"/>
      <c r="DOT8" s="215"/>
      <c r="DOU8" s="215"/>
      <c r="DOV8" s="215"/>
      <c r="DOW8" s="215"/>
      <c r="DOX8" s="215"/>
      <c r="DOY8" s="215"/>
      <c r="DOZ8" s="215"/>
      <c r="DPA8" s="215"/>
      <c r="DPB8" s="215"/>
      <c r="DPC8" s="215"/>
      <c r="DPD8" s="215"/>
      <c r="DPE8" s="215"/>
      <c r="DPF8" s="215"/>
      <c r="DPG8" s="215"/>
      <c r="DPH8" s="215"/>
      <c r="DPI8" s="215"/>
      <c r="DPJ8" s="215"/>
      <c r="DPK8" s="215"/>
      <c r="DPL8" s="215"/>
      <c r="DPM8" s="215"/>
      <c r="DPN8" s="215"/>
      <c r="DPO8" s="215"/>
      <c r="DPP8" s="215"/>
      <c r="DPQ8" s="215"/>
      <c r="DPR8" s="215"/>
      <c r="DPS8" s="215"/>
      <c r="DPT8" s="215"/>
      <c r="DPU8" s="215"/>
      <c r="DPV8" s="215"/>
      <c r="DPW8" s="215"/>
      <c r="DPX8" s="215"/>
      <c r="DPY8" s="215"/>
      <c r="DPZ8" s="215"/>
      <c r="DQA8" s="215"/>
      <c r="DQB8" s="215"/>
      <c r="DQC8" s="215"/>
      <c r="DQD8" s="215"/>
      <c r="DQE8" s="215"/>
      <c r="DQF8" s="215"/>
      <c r="DQG8" s="215"/>
      <c r="DQH8" s="215"/>
      <c r="DQI8" s="215"/>
      <c r="DQJ8" s="215"/>
      <c r="DQK8" s="215"/>
      <c r="DQL8" s="215"/>
      <c r="DQM8" s="215"/>
      <c r="DQN8" s="215"/>
      <c r="DQO8" s="215"/>
      <c r="DQP8" s="215"/>
      <c r="DQQ8" s="215"/>
      <c r="DQR8" s="215"/>
      <c r="DQS8" s="215"/>
      <c r="DQT8" s="215"/>
      <c r="DQU8" s="215"/>
      <c r="DQV8" s="215"/>
      <c r="DQW8" s="215"/>
      <c r="DQX8" s="215"/>
      <c r="DQY8" s="215"/>
      <c r="DQZ8" s="215"/>
      <c r="DRA8" s="215"/>
      <c r="DRB8" s="215"/>
      <c r="DRC8" s="215"/>
      <c r="DRD8" s="215"/>
      <c r="DRE8" s="215"/>
      <c r="DRF8" s="215"/>
      <c r="DRG8" s="215"/>
      <c r="DRH8" s="215"/>
      <c r="DRI8" s="215"/>
      <c r="DRJ8" s="215"/>
      <c r="DRK8" s="215"/>
      <c r="DRL8" s="215"/>
      <c r="DRM8" s="215"/>
      <c r="DRN8" s="215"/>
      <c r="DRO8" s="215"/>
      <c r="DRP8" s="215"/>
      <c r="DRQ8" s="215"/>
      <c r="DRR8" s="215"/>
      <c r="DRS8" s="215"/>
      <c r="DRT8" s="215"/>
      <c r="DRU8" s="215"/>
      <c r="DRV8" s="215"/>
      <c r="DRW8" s="215"/>
      <c r="DRX8" s="215"/>
      <c r="DRY8" s="215"/>
      <c r="DRZ8" s="215"/>
      <c r="DSA8" s="215"/>
      <c r="DSB8" s="215"/>
      <c r="DSC8" s="215"/>
      <c r="DSD8" s="215"/>
      <c r="DSE8" s="215"/>
      <c r="DSF8" s="215"/>
      <c r="DSG8" s="215"/>
      <c r="DSH8" s="215"/>
      <c r="DSI8" s="215"/>
      <c r="DSJ8" s="215"/>
      <c r="DSK8" s="215"/>
      <c r="DSL8" s="215"/>
      <c r="DSM8" s="215"/>
      <c r="DSN8" s="215"/>
      <c r="DSO8" s="215"/>
      <c r="DSP8" s="215"/>
      <c r="DSQ8" s="215"/>
      <c r="DSR8" s="215"/>
      <c r="DSS8" s="215"/>
      <c r="DST8" s="215"/>
      <c r="DSU8" s="215"/>
      <c r="DSV8" s="215"/>
      <c r="DSW8" s="215"/>
      <c r="DSX8" s="215"/>
      <c r="DSY8" s="215"/>
      <c r="DSZ8" s="215"/>
      <c r="DTA8" s="215"/>
      <c r="DTB8" s="215"/>
      <c r="DTC8" s="215"/>
      <c r="DTD8" s="215"/>
      <c r="DTE8" s="215"/>
      <c r="DTF8" s="215"/>
      <c r="DTG8" s="215"/>
      <c r="DTH8" s="215"/>
      <c r="DTI8" s="215"/>
      <c r="DTJ8" s="215"/>
      <c r="DTK8" s="215"/>
      <c r="DTL8" s="215"/>
      <c r="DTM8" s="215"/>
      <c r="DTN8" s="215"/>
      <c r="DTO8" s="215"/>
      <c r="DTP8" s="215"/>
      <c r="DTQ8" s="215"/>
      <c r="DTR8" s="215"/>
      <c r="DTS8" s="215"/>
      <c r="DTT8" s="215"/>
      <c r="DTU8" s="215"/>
      <c r="DTV8" s="215"/>
      <c r="DTW8" s="215"/>
      <c r="DTX8" s="215"/>
      <c r="DTY8" s="215"/>
      <c r="DTZ8" s="215"/>
      <c r="DUA8" s="215"/>
      <c r="DUB8" s="215"/>
      <c r="DUC8" s="215"/>
      <c r="DUD8" s="215"/>
      <c r="DUE8" s="215"/>
      <c r="DUF8" s="215"/>
      <c r="DUG8" s="215"/>
      <c r="DUH8" s="215"/>
      <c r="DUI8" s="215"/>
      <c r="DUJ8" s="215"/>
      <c r="DUK8" s="215"/>
      <c r="DUL8" s="215"/>
      <c r="DUM8" s="215"/>
      <c r="DUN8" s="215"/>
      <c r="DUO8" s="215"/>
      <c r="DUP8" s="215"/>
      <c r="DUQ8" s="215"/>
      <c r="DUR8" s="215"/>
      <c r="DUS8" s="215"/>
      <c r="DUT8" s="215"/>
      <c r="DUU8" s="215"/>
      <c r="DUV8" s="215"/>
      <c r="DUW8" s="215"/>
      <c r="DUX8" s="215"/>
      <c r="DUY8" s="215"/>
      <c r="DUZ8" s="215"/>
      <c r="DVA8" s="215"/>
      <c r="DVB8" s="215"/>
      <c r="DVC8" s="215"/>
      <c r="DVD8" s="215"/>
      <c r="DVE8" s="215"/>
      <c r="DVF8" s="215"/>
      <c r="DVG8" s="215"/>
      <c r="DVH8" s="215"/>
      <c r="DVI8" s="215"/>
      <c r="DVJ8" s="215"/>
      <c r="DVK8" s="215"/>
      <c r="DVL8" s="215"/>
      <c r="DVM8" s="215"/>
      <c r="DVN8" s="215"/>
      <c r="DVO8" s="215"/>
      <c r="DVP8" s="215"/>
      <c r="DVQ8" s="215"/>
      <c r="DVR8" s="215"/>
      <c r="DVS8" s="215"/>
      <c r="DVT8" s="215"/>
      <c r="DVU8" s="215"/>
      <c r="DVV8" s="215"/>
      <c r="DVW8" s="215"/>
      <c r="DVX8" s="215"/>
      <c r="DVY8" s="215"/>
      <c r="DVZ8" s="215"/>
      <c r="DWA8" s="215"/>
      <c r="DWB8" s="215"/>
      <c r="DWC8" s="215"/>
      <c r="DWD8" s="215"/>
      <c r="DWE8" s="215"/>
      <c r="DWF8" s="215"/>
      <c r="DWG8" s="215"/>
      <c r="DWH8" s="215"/>
      <c r="DWI8" s="215"/>
      <c r="DWJ8" s="215"/>
      <c r="DWK8" s="215"/>
      <c r="DWL8" s="215"/>
      <c r="DWM8" s="215"/>
      <c r="DWN8" s="215"/>
      <c r="DWO8" s="215"/>
      <c r="DWP8" s="215"/>
      <c r="DWQ8" s="215"/>
      <c r="DWR8" s="215"/>
      <c r="DWS8" s="215"/>
      <c r="DWT8" s="215"/>
      <c r="DWU8" s="215"/>
      <c r="DWV8" s="215"/>
      <c r="DWW8" s="215"/>
      <c r="DWX8" s="215"/>
      <c r="DWY8" s="215"/>
      <c r="DWZ8" s="215"/>
      <c r="DXA8" s="215"/>
      <c r="DXB8" s="215"/>
      <c r="DXC8" s="215"/>
      <c r="DXD8" s="215"/>
      <c r="DXE8" s="215"/>
      <c r="DXF8" s="215"/>
      <c r="DXG8" s="215"/>
      <c r="DXH8" s="215"/>
      <c r="DXI8" s="215"/>
      <c r="DXJ8" s="215"/>
      <c r="DXK8" s="215"/>
      <c r="DXL8" s="215"/>
      <c r="DXM8" s="215"/>
      <c r="DXN8" s="215"/>
      <c r="DXO8" s="215"/>
      <c r="DXP8" s="215"/>
      <c r="DXQ8" s="215"/>
      <c r="DXR8" s="215"/>
      <c r="DXS8" s="215"/>
      <c r="DXT8" s="215"/>
      <c r="DXU8" s="215"/>
      <c r="DXV8" s="215"/>
      <c r="DXW8" s="215"/>
      <c r="DXX8" s="215"/>
      <c r="DXY8" s="215"/>
      <c r="DXZ8" s="215"/>
      <c r="DYA8" s="215"/>
      <c r="DYB8" s="215"/>
      <c r="DYC8" s="215"/>
      <c r="DYD8" s="215"/>
      <c r="DYE8" s="215"/>
      <c r="DYF8" s="215"/>
      <c r="DYG8" s="215"/>
      <c r="DYH8" s="215"/>
      <c r="DYI8" s="215"/>
      <c r="DYJ8" s="215"/>
      <c r="DYK8" s="215"/>
      <c r="DYL8" s="215"/>
      <c r="DYM8" s="215"/>
      <c r="DYN8" s="215"/>
      <c r="DYO8" s="215"/>
      <c r="DYP8" s="215"/>
      <c r="DYQ8" s="215"/>
      <c r="DYR8" s="215"/>
      <c r="DYS8" s="215"/>
      <c r="DYT8" s="215"/>
      <c r="DYU8" s="215"/>
      <c r="DYV8" s="215"/>
      <c r="DYW8" s="215"/>
      <c r="DYX8" s="215"/>
      <c r="DYY8" s="215"/>
      <c r="DYZ8" s="215"/>
      <c r="DZA8" s="215"/>
      <c r="DZB8" s="215"/>
      <c r="DZC8" s="215"/>
      <c r="DZD8" s="215"/>
      <c r="DZE8" s="215"/>
      <c r="DZF8" s="215"/>
      <c r="DZG8" s="215"/>
      <c r="DZH8" s="215"/>
      <c r="DZI8" s="215"/>
      <c r="DZJ8" s="215"/>
      <c r="DZK8" s="215"/>
      <c r="DZL8" s="215"/>
      <c r="DZM8" s="215"/>
      <c r="DZN8" s="215"/>
      <c r="DZO8" s="215"/>
      <c r="DZP8" s="215"/>
      <c r="DZQ8" s="215"/>
      <c r="DZR8" s="215"/>
      <c r="DZS8" s="215"/>
      <c r="DZT8" s="215"/>
      <c r="DZU8" s="215"/>
      <c r="DZV8" s="215"/>
      <c r="DZW8" s="215"/>
      <c r="DZX8" s="215"/>
      <c r="DZY8" s="215"/>
      <c r="DZZ8" s="215"/>
      <c r="EAA8" s="215"/>
      <c r="EAB8" s="215"/>
      <c r="EAC8" s="215"/>
      <c r="EAD8" s="215"/>
      <c r="EAE8" s="215"/>
      <c r="EAF8" s="215"/>
      <c r="EAG8" s="215"/>
      <c r="EAH8" s="215"/>
      <c r="EAI8" s="215"/>
      <c r="EAJ8" s="215"/>
      <c r="EAK8" s="215"/>
      <c r="EAL8" s="215"/>
      <c r="EAM8" s="215"/>
      <c r="EAN8" s="215"/>
      <c r="EAO8" s="215"/>
      <c r="EAP8" s="215"/>
      <c r="EAQ8" s="215"/>
      <c r="EAR8" s="215"/>
      <c r="EAS8" s="215"/>
      <c r="EAT8" s="215"/>
      <c r="EAU8" s="215"/>
      <c r="EAV8" s="215"/>
      <c r="EAW8" s="215"/>
      <c r="EAX8" s="215"/>
      <c r="EAY8" s="215"/>
      <c r="EAZ8" s="215"/>
      <c r="EBA8" s="215"/>
      <c r="EBB8" s="215"/>
      <c r="EBC8" s="215"/>
      <c r="EBD8" s="215"/>
      <c r="EBE8" s="215"/>
      <c r="EBF8" s="215"/>
      <c r="EBG8" s="215"/>
      <c r="EBH8" s="215"/>
      <c r="EBI8" s="215"/>
      <c r="EBJ8" s="215"/>
      <c r="EBK8" s="215"/>
      <c r="EBL8" s="215"/>
      <c r="EBM8" s="215"/>
      <c r="EBN8" s="215"/>
      <c r="EBO8" s="215"/>
      <c r="EBP8" s="215"/>
      <c r="EBQ8" s="215"/>
      <c r="EBR8" s="215"/>
      <c r="EBS8" s="215"/>
      <c r="EBT8" s="215"/>
      <c r="EBU8" s="215"/>
      <c r="EBV8" s="215"/>
      <c r="EBW8" s="215"/>
      <c r="EBX8" s="215"/>
      <c r="EBY8" s="215"/>
      <c r="EBZ8" s="215"/>
      <c r="ECA8" s="215"/>
      <c r="ECB8" s="215"/>
      <c r="ECC8" s="215"/>
      <c r="ECD8" s="215"/>
      <c r="ECE8" s="215"/>
      <c r="ECF8" s="215"/>
      <c r="ECG8" s="215"/>
      <c r="ECH8" s="215"/>
      <c r="ECI8" s="215"/>
      <c r="ECJ8" s="215"/>
      <c r="ECK8" s="215"/>
      <c r="ECL8" s="215"/>
      <c r="ECM8" s="215"/>
      <c r="ECN8" s="215"/>
      <c r="ECO8" s="215"/>
      <c r="ECP8" s="215"/>
      <c r="ECQ8" s="215"/>
      <c r="ECR8" s="215"/>
      <c r="ECS8" s="215"/>
      <c r="ECT8" s="215"/>
      <c r="ECU8" s="215"/>
      <c r="ECV8" s="215"/>
      <c r="ECW8" s="215"/>
      <c r="ECX8" s="215"/>
      <c r="ECY8" s="215"/>
      <c r="ECZ8" s="215"/>
      <c r="EDA8" s="215"/>
      <c r="EDB8" s="215"/>
      <c r="EDC8" s="215"/>
      <c r="EDD8" s="215"/>
      <c r="EDE8" s="215"/>
      <c r="EDF8" s="215"/>
      <c r="EDG8" s="215"/>
      <c r="EDH8" s="215"/>
      <c r="EDI8" s="215"/>
      <c r="EDJ8" s="215"/>
      <c r="EDK8" s="215"/>
      <c r="EDL8" s="215"/>
      <c r="EDM8" s="215"/>
      <c r="EDN8" s="215"/>
      <c r="EDO8" s="215"/>
      <c r="EDP8" s="215"/>
      <c r="EDQ8" s="215"/>
      <c r="EDR8" s="215"/>
      <c r="EDS8" s="215"/>
      <c r="EDT8" s="215"/>
      <c r="EDU8" s="215"/>
      <c r="EDV8" s="215"/>
      <c r="EDW8" s="215"/>
      <c r="EDX8" s="215"/>
      <c r="EDY8" s="215"/>
      <c r="EDZ8" s="215"/>
      <c r="EEA8" s="215"/>
      <c r="EEB8" s="215"/>
      <c r="EEC8" s="215"/>
      <c r="EED8" s="215"/>
      <c r="EEE8" s="215"/>
      <c r="EEF8" s="215"/>
      <c r="EEG8" s="215"/>
      <c r="EEH8" s="215"/>
      <c r="EEI8" s="215"/>
      <c r="EEJ8" s="215"/>
      <c r="EEK8" s="215"/>
      <c r="EEL8" s="215"/>
      <c r="EEM8" s="215"/>
      <c r="EEN8" s="215"/>
      <c r="EEO8" s="215"/>
      <c r="EEP8" s="215"/>
      <c r="EEQ8" s="215"/>
      <c r="EER8" s="215"/>
      <c r="EES8" s="215"/>
      <c r="EET8" s="215"/>
      <c r="EEU8" s="215"/>
      <c r="EEV8" s="215"/>
      <c r="EEW8" s="215"/>
      <c r="EEX8" s="215"/>
      <c r="EEY8" s="215"/>
      <c r="EEZ8" s="215"/>
      <c r="EFA8" s="215"/>
      <c r="EFB8" s="215"/>
      <c r="EFC8" s="215"/>
      <c r="EFD8" s="215"/>
      <c r="EFE8" s="215"/>
      <c r="EFF8" s="215"/>
      <c r="EFG8" s="215"/>
      <c r="EFH8" s="215"/>
      <c r="EFI8" s="215"/>
      <c r="EFJ8" s="215"/>
      <c r="EFK8" s="215"/>
      <c r="EFL8" s="215"/>
      <c r="EFM8" s="215"/>
      <c r="EFN8" s="215"/>
      <c r="EFO8" s="215"/>
      <c r="EFP8" s="215"/>
      <c r="EFQ8" s="215"/>
      <c r="EFR8" s="215"/>
      <c r="EFS8" s="215"/>
      <c r="EFT8" s="215"/>
      <c r="EFU8" s="215"/>
      <c r="EFV8" s="215"/>
      <c r="EFW8" s="215"/>
      <c r="EFX8" s="215"/>
      <c r="EFY8" s="215"/>
      <c r="EFZ8" s="215"/>
      <c r="EGA8" s="215"/>
      <c r="EGB8" s="215"/>
      <c r="EGC8" s="215"/>
      <c r="EGD8" s="215"/>
      <c r="EGE8" s="215"/>
      <c r="EGF8" s="215"/>
      <c r="EGG8" s="215"/>
      <c r="EGH8" s="215"/>
      <c r="EGI8" s="215"/>
      <c r="EGJ8" s="215"/>
      <c r="EGK8" s="215"/>
      <c r="EGL8" s="215"/>
      <c r="EGM8" s="215"/>
      <c r="EGN8" s="215"/>
      <c r="EGO8" s="215"/>
      <c r="EGP8" s="215"/>
      <c r="EGQ8" s="215"/>
      <c r="EGR8" s="215"/>
      <c r="EGS8" s="215"/>
      <c r="EGT8" s="215"/>
      <c r="EGU8" s="215"/>
      <c r="EGV8" s="215"/>
      <c r="EGW8" s="215"/>
      <c r="EGX8" s="215"/>
      <c r="EGY8" s="215"/>
      <c r="EGZ8" s="215"/>
      <c r="EHA8" s="215"/>
      <c r="EHB8" s="215"/>
      <c r="EHC8" s="215"/>
      <c r="EHD8" s="215"/>
      <c r="EHE8" s="215"/>
      <c r="EHF8" s="215"/>
      <c r="EHG8" s="215"/>
      <c r="EHH8" s="215"/>
      <c r="EHI8" s="215"/>
      <c r="EHJ8" s="215"/>
      <c r="EHK8" s="215"/>
      <c r="EHL8" s="215"/>
      <c r="EHM8" s="215"/>
      <c r="EHN8" s="215"/>
      <c r="EHO8" s="215"/>
      <c r="EHP8" s="215"/>
      <c r="EHQ8" s="215"/>
      <c r="EHR8" s="215"/>
      <c r="EHS8" s="215"/>
      <c r="EHT8" s="215"/>
      <c r="EHU8" s="215"/>
      <c r="EHV8" s="215"/>
      <c r="EHW8" s="215"/>
      <c r="EHX8" s="215"/>
      <c r="EHY8" s="215"/>
      <c r="EHZ8" s="215"/>
      <c r="EIA8" s="215"/>
      <c r="EIB8" s="215"/>
      <c r="EIC8" s="215"/>
      <c r="EID8" s="215"/>
      <c r="EIE8" s="215"/>
      <c r="EIF8" s="215"/>
      <c r="EIG8" s="215"/>
      <c r="EIH8" s="215"/>
      <c r="EII8" s="215"/>
      <c r="EIJ8" s="215"/>
      <c r="EIK8" s="215"/>
      <c r="EIL8" s="215"/>
      <c r="EIM8" s="215"/>
      <c r="EIN8" s="215"/>
      <c r="EIO8" s="215"/>
      <c r="EIP8" s="215"/>
      <c r="EIQ8" s="215"/>
      <c r="EIR8" s="215"/>
      <c r="EIS8" s="215"/>
      <c r="EIT8" s="215"/>
      <c r="EIU8" s="215"/>
      <c r="EIV8" s="215"/>
      <c r="EIW8" s="215"/>
      <c r="EIX8" s="215"/>
      <c r="EIY8" s="215"/>
      <c r="EIZ8" s="215"/>
      <c r="EJA8" s="215"/>
      <c r="EJB8" s="215"/>
      <c r="EJC8" s="215"/>
      <c r="EJD8" s="215"/>
      <c r="EJE8" s="215"/>
      <c r="EJF8" s="215"/>
      <c r="EJG8" s="215"/>
      <c r="EJH8" s="215"/>
      <c r="EJI8" s="215"/>
      <c r="EJJ8" s="215"/>
      <c r="EJK8" s="215"/>
      <c r="EJL8" s="215"/>
      <c r="EJM8" s="215"/>
      <c r="EJN8" s="215"/>
      <c r="EJO8" s="215"/>
      <c r="EJP8" s="215"/>
      <c r="EJQ8" s="215"/>
      <c r="EJR8" s="215"/>
      <c r="EJS8" s="215"/>
      <c r="EJT8" s="215"/>
      <c r="EJU8" s="215"/>
      <c r="EJV8" s="215"/>
      <c r="EJW8" s="215"/>
      <c r="EJX8" s="215"/>
      <c r="EJY8" s="215"/>
      <c r="EJZ8" s="215"/>
      <c r="EKA8" s="215"/>
      <c r="EKB8" s="215"/>
      <c r="EKC8" s="215"/>
      <c r="EKD8" s="215"/>
      <c r="EKE8" s="215"/>
      <c r="EKF8" s="215"/>
      <c r="EKG8" s="215"/>
      <c r="EKH8" s="215"/>
      <c r="EKI8" s="215"/>
      <c r="EKJ8" s="215"/>
      <c r="EKK8" s="215"/>
      <c r="EKL8" s="215"/>
      <c r="EKM8" s="215"/>
      <c r="EKN8" s="215"/>
      <c r="EKO8" s="215"/>
      <c r="EKP8" s="215"/>
      <c r="EKQ8" s="215"/>
      <c r="EKR8" s="215"/>
      <c r="EKS8" s="215"/>
      <c r="EKT8" s="215"/>
      <c r="EKU8" s="215"/>
      <c r="EKV8" s="215"/>
      <c r="EKW8" s="215"/>
      <c r="EKX8" s="215"/>
      <c r="EKY8" s="215"/>
      <c r="EKZ8" s="215"/>
      <c r="ELA8" s="215"/>
      <c r="ELB8" s="215"/>
      <c r="ELC8" s="215"/>
      <c r="ELD8" s="215"/>
      <c r="ELE8" s="215"/>
      <c r="ELF8" s="215"/>
      <c r="ELG8" s="215"/>
      <c r="ELH8" s="215"/>
      <c r="ELI8" s="215"/>
      <c r="ELJ8" s="215"/>
      <c r="ELK8" s="215"/>
      <c r="ELL8" s="215"/>
      <c r="ELM8" s="215"/>
      <c r="ELN8" s="215"/>
      <c r="ELO8" s="215"/>
      <c r="ELP8" s="215"/>
      <c r="ELQ8" s="215"/>
      <c r="ELR8" s="215"/>
      <c r="ELS8" s="215"/>
      <c r="ELT8" s="215"/>
      <c r="ELU8" s="215"/>
      <c r="ELV8" s="215"/>
      <c r="ELW8" s="215"/>
      <c r="ELX8" s="215"/>
      <c r="ELY8" s="215"/>
      <c r="ELZ8" s="215"/>
      <c r="EMA8" s="215"/>
      <c r="EMB8" s="215"/>
      <c r="EMC8" s="215"/>
      <c r="EMD8" s="215"/>
      <c r="EME8" s="215"/>
      <c r="EMF8" s="215"/>
      <c r="EMG8" s="215"/>
      <c r="EMH8" s="215"/>
      <c r="EMI8" s="215"/>
      <c r="EMJ8" s="215"/>
      <c r="EMK8" s="215"/>
      <c r="EML8" s="215"/>
      <c r="EMM8" s="215"/>
      <c r="EMN8" s="215"/>
      <c r="EMO8" s="215"/>
      <c r="EMP8" s="215"/>
      <c r="EMQ8" s="215"/>
      <c r="EMR8" s="215"/>
      <c r="EMS8" s="215"/>
      <c r="EMT8" s="215"/>
      <c r="EMU8" s="215"/>
      <c r="EMV8" s="215"/>
      <c r="EMW8" s="215"/>
      <c r="EMX8" s="215"/>
      <c r="EMY8" s="215"/>
      <c r="EMZ8" s="215"/>
      <c r="ENA8" s="215"/>
      <c r="ENB8" s="215"/>
      <c r="ENC8" s="215"/>
      <c r="END8" s="215"/>
      <c r="ENE8" s="215"/>
      <c r="ENF8" s="215"/>
      <c r="ENG8" s="215"/>
      <c r="ENH8" s="215"/>
      <c r="ENI8" s="215"/>
      <c r="ENJ8" s="215"/>
      <c r="ENK8" s="215"/>
      <c r="ENL8" s="215"/>
      <c r="ENM8" s="215"/>
      <c r="ENN8" s="215"/>
      <c r="ENO8" s="215"/>
      <c r="ENP8" s="215"/>
      <c r="ENQ8" s="215"/>
      <c r="ENR8" s="215"/>
      <c r="ENS8" s="215"/>
      <c r="ENT8" s="215"/>
      <c r="ENU8" s="215"/>
      <c r="ENV8" s="215"/>
      <c r="ENW8" s="215"/>
      <c r="ENX8" s="215"/>
      <c r="ENY8" s="215"/>
      <c r="ENZ8" s="215"/>
      <c r="EOA8" s="215"/>
      <c r="EOB8" s="215"/>
      <c r="EOC8" s="215"/>
      <c r="EOD8" s="215"/>
      <c r="EOE8" s="215"/>
      <c r="EOF8" s="215"/>
      <c r="EOG8" s="215"/>
      <c r="EOH8" s="215"/>
      <c r="EOI8" s="215"/>
      <c r="EOJ8" s="215"/>
      <c r="EOK8" s="215"/>
      <c r="EOL8" s="215"/>
      <c r="EOM8" s="215"/>
      <c r="EON8" s="215"/>
      <c r="EOO8" s="215"/>
      <c r="EOP8" s="215"/>
      <c r="EOQ8" s="215"/>
      <c r="EOR8" s="215"/>
      <c r="EOS8" s="215"/>
      <c r="EOT8" s="215"/>
      <c r="EOU8" s="215"/>
      <c r="EOV8" s="215"/>
      <c r="EOW8" s="215"/>
      <c r="EOX8" s="215"/>
      <c r="EOY8" s="215"/>
      <c r="EOZ8" s="215"/>
      <c r="EPA8" s="215"/>
      <c r="EPB8" s="215"/>
      <c r="EPC8" s="215"/>
      <c r="EPD8" s="215"/>
      <c r="EPE8" s="215"/>
      <c r="EPF8" s="215"/>
      <c r="EPG8" s="215"/>
      <c r="EPH8" s="215"/>
      <c r="EPI8" s="215"/>
      <c r="EPJ8" s="215"/>
      <c r="EPK8" s="215"/>
      <c r="EPL8" s="215"/>
      <c r="EPM8" s="215"/>
      <c r="EPN8" s="215"/>
      <c r="EPO8" s="215"/>
      <c r="EPP8" s="215"/>
      <c r="EPQ8" s="215"/>
      <c r="EPR8" s="215"/>
      <c r="EPS8" s="215"/>
      <c r="EPT8" s="215"/>
      <c r="EPU8" s="215"/>
      <c r="EPV8" s="215"/>
      <c r="EPW8" s="215"/>
      <c r="EPX8" s="215"/>
      <c r="EPY8" s="215"/>
      <c r="EPZ8" s="215"/>
      <c r="EQA8" s="215"/>
      <c r="EQB8" s="215"/>
      <c r="EQC8" s="215"/>
      <c r="EQD8" s="215"/>
      <c r="EQE8" s="215"/>
      <c r="EQF8" s="215"/>
      <c r="EQG8" s="215"/>
      <c r="EQH8" s="215"/>
      <c r="EQI8" s="215"/>
      <c r="EQJ8" s="215"/>
      <c r="EQK8" s="215"/>
      <c r="EQL8" s="215"/>
      <c r="EQM8" s="215"/>
      <c r="EQN8" s="215"/>
      <c r="EQO8" s="215"/>
      <c r="EQP8" s="215"/>
      <c r="EQQ8" s="215"/>
      <c r="EQR8" s="215"/>
      <c r="EQS8" s="215"/>
      <c r="EQT8" s="215"/>
      <c r="EQU8" s="215"/>
      <c r="EQV8" s="215"/>
      <c r="EQW8" s="215"/>
      <c r="EQX8" s="215"/>
      <c r="EQY8" s="215"/>
      <c r="EQZ8" s="215"/>
      <c r="ERA8" s="215"/>
      <c r="ERB8" s="215"/>
      <c r="ERC8" s="215"/>
      <c r="ERD8" s="215"/>
      <c r="ERE8" s="215"/>
      <c r="ERF8" s="215"/>
      <c r="ERG8" s="215"/>
      <c r="ERH8" s="215"/>
      <c r="ERI8" s="215"/>
      <c r="ERJ8" s="215"/>
      <c r="ERK8" s="215"/>
      <c r="ERL8" s="215"/>
      <c r="ERM8" s="215"/>
      <c r="ERN8" s="215"/>
      <c r="ERO8" s="215"/>
      <c r="ERP8" s="215"/>
      <c r="ERQ8" s="215"/>
      <c r="ERR8" s="215"/>
      <c r="ERS8" s="215"/>
      <c r="ERT8" s="215"/>
      <c r="ERU8" s="215"/>
      <c r="ERV8" s="215"/>
      <c r="ERW8" s="215"/>
      <c r="ERX8" s="215"/>
      <c r="ERY8" s="215"/>
      <c r="ERZ8" s="215"/>
      <c r="ESA8" s="215"/>
      <c r="ESB8" s="215"/>
      <c r="ESC8" s="215"/>
      <c r="ESD8" s="215"/>
      <c r="ESE8" s="215"/>
      <c r="ESF8" s="215"/>
      <c r="ESG8" s="215"/>
      <c r="ESH8" s="215"/>
      <c r="ESI8" s="215"/>
      <c r="ESJ8" s="215"/>
      <c r="ESK8" s="215"/>
      <c r="ESL8" s="215"/>
      <c r="ESM8" s="215"/>
      <c r="ESN8" s="215"/>
      <c r="ESO8" s="215"/>
      <c r="ESP8" s="215"/>
      <c r="ESQ8" s="215"/>
      <c r="ESR8" s="215"/>
      <c r="ESS8" s="215"/>
      <c r="EST8" s="215"/>
      <c r="ESU8" s="215"/>
      <c r="ESV8" s="215"/>
      <c r="ESW8" s="215"/>
      <c r="ESX8" s="215"/>
      <c r="ESY8" s="215"/>
      <c r="ESZ8" s="215"/>
      <c r="ETA8" s="215"/>
      <c r="ETB8" s="215"/>
      <c r="ETC8" s="215"/>
      <c r="ETD8" s="215"/>
      <c r="ETE8" s="215"/>
      <c r="ETF8" s="215"/>
      <c r="ETG8" s="215"/>
      <c r="ETH8" s="215"/>
      <c r="ETI8" s="215"/>
      <c r="ETJ8" s="215"/>
      <c r="ETK8" s="215"/>
      <c r="ETL8" s="215"/>
      <c r="ETM8" s="215"/>
      <c r="ETN8" s="215"/>
      <c r="ETO8" s="215"/>
      <c r="ETP8" s="215"/>
      <c r="ETQ8" s="215"/>
      <c r="ETR8" s="215"/>
      <c r="ETS8" s="215"/>
      <c r="ETT8" s="215"/>
      <c r="ETU8" s="215"/>
      <c r="ETV8" s="215"/>
      <c r="ETW8" s="215"/>
      <c r="ETX8" s="215"/>
      <c r="ETY8" s="215"/>
      <c r="ETZ8" s="215"/>
      <c r="EUA8" s="215"/>
      <c r="EUB8" s="215"/>
      <c r="EUC8" s="215"/>
      <c r="EUD8" s="215"/>
      <c r="EUE8" s="215"/>
      <c r="EUF8" s="215"/>
      <c r="EUG8" s="215"/>
      <c r="EUH8" s="215"/>
      <c r="EUI8" s="215"/>
      <c r="EUJ8" s="215"/>
      <c r="EUK8" s="215"/>
      <c r="EUL8" s="215"/>
      <c r="EUM8" s="215"/>
      <c r="EUN8" s="215"/>
      <c r="EUO8" s="215"/>
      <c r="EUP8" s="215"/>
      <c r="EUQ8" s="215"/>
      <c r="EUR8" s="215"/>
      <c r="EUS8" s="215"/>
      <c r="EUT8" s="215"/>
      <c r="EUU8" s="215"/>
      <c r="EUV8" s="215"/>
      <c r="EUW8" s="215"/>
      <c r="EUX8" s="215"/>
      <c r="EUY8" s="215"/>
      <c r="EUZ8" s="215"/>
      <c r="EVA8" s="215"/>
      <c r="EVB8" s="215"/>
      <c r="EVC8" s="215"/>
      <c r="EVD8" s="215"/>
      <c r="EVE8" s="215"/>
      <c r="EVF8" s="215"/>
      <c r="EVG8" s="215"/>
      <c r="EVH8" s="215"/>
      <c r="EVI8" s="215"/>
      <c r="EVJ8" s="215"/>
      <c r="EVK8" s="215"/>
      <c r="EVL8" s="215"/>
      <c r="EVM8" s="215"/>
      <c r="EVN8" s="215"/>
      <c r="EVO8" s="215"/>
      <c r="EVP8" s="215"/>
      <c r="EVQ8" s="215"/>
      <c r="EVR8" s="215"/>
      <c r="EVS8" s="215"/>
      <c r="EVT8" s="215"/>
      <c r="EVU8" s="215"/>
      <c r="EVV8" s="215"/>
      <c r="EVW8" s="215"/>
      <c r="EVX8" s="215"/>
      <c r="EVY8" s="215"/>
      <c r="EVZ8" s="215"/>
      <c r="EWA8" s="215"/>
      <c r="EWB8" s="215"/>
      <c r="EWC8" s="215"/>
      <c r="EWD8" s="215"/>
      <c r="EWE8" s="215"/>
      <c r="EWF8" s="215"/>
      <c r="EWG8" s="215"/>
      <c r="EWH8" s="215"/>
      <c r="EWI8" s="215"/>
      <c r="EWJ8" s="215"/>
      <c r="EWK8" s="215"/>
      <c r="EWL8" s="215"/>
      <c r="EWM8" s="215"/>
      <c r="EWN8" s="215"/>
      <c r="EWO8" s="215"/>
      <c r="EWP8" s="215"/>
      <c r="EWQ8" s="215"/>
      <c r="EWR8" s="215"/>
      <c r="EWS8" s="215"/>
      <c r="EWT8" s="215"/>
      <c r="EWU8" s="215"/>
      <c r="EWV8" s="215"/>
      <c r="EWW8" s="215"/>
      <c r="EWX8" s="215"/>
      <c r="EWY8" s="215"/>
      <c r="EWZ8" s="215"/>
      <c r="EXA8" s="215"/>
      <c r="EXB8" s="215"/>
      <c r="EXC8" s="215"/>
      <c r="EXD8" s="215"/>
      <c r="EXE8" s="215"/>
      <c r="EXF8" s="215"/>
      <c r="EXG8" s="215"/>
      <c r="EXH8" s="215"/>
      <c r="EXI8" s="215"/>
      <c r="EXJ8" s="215"/>
      <c r="EXK8" s="215"/>
      <c r="EXL8" s="215"/>
      <c r="EXM8" s="215"/>
      <c r="EXN8" s="215"/>
      <c r="EXO8" s="215"/>
      <c r="EXP8" s="215"/>
      <c r="EXQ8" s="215"/>
      <c r="EXR8" s="215"/>
      <c r="EXS8" s="215"/>
      <c r="EXT8" s="215"/>
      <c r="EXU8" s="215"/>
      <c r="EXV8" s="215"/>
      <c r="EXW8" s="215"/>
      <c r="EXX8" s="215"/>
      <c r="EXY8" s="215"/>
      <c r="EXZ8" s="215"/>
      <c r="EYA8" s="215"/>
      <c r="EYB8" s="215"/>
      <c r="EYC8" s="215"/>
      <c r="EYD8" s="215"/>
      <c r="EYE8" s="215"/>
      <c r="EYF8" s="215"/>
      <c r="EYG8" s="215"/>
      <c r="EYH8" s="215"/>
      <c r="EYI8" s="215"/>
      <c r="EYJ8" s="215"/>
      <c r="EYK8" s="215"/>
      <c r="EYL8" s="215"/>
      <c r="EYM8" s="215"/>
      <c r="EYN8" s="215"/>
      <c r="EYO8" s="215"/>
      <c r="EYP8" s="215"/>
      <c r="EYQ8" s="215"/>
      <c r="EYR8" s="215"/>
      <c r="EYS8" s="215"/>
      <c r="EYT8" s="215"/>
      <c r="EYU8" s="215"/>
      <c r="EYV8" s="215"/>
      <c r="EYW8" s="215"/>
      <c r="EYX8" s="215"/>
      <c r="EYY8" s="215"/>
      <c r="EYZ8" s="215"/>
      <c r="EZA8" s="215"/>
      <c r="EZB8" s="215"/>
      <c r="EZC8" s="215"/>
      <c r="EZD8" s="215"/>
      <c r="EZE8" s="215"/>
      <c r="EZF8" s="215"/>
      <c r="EZG8" s="215"/>
      <c r="EZH8" s="215"/>
      <c r="EZI8" s="215"/>
      <c r="EZJ8" s="215"/>
      <c r="EZK8" s="215"/>
      <c r="EZL8" s="215"/>
      <c r="EZM8" s="215"/>
      <c r="EZN8" s="215"/>
      <c r="EZO8" s="215"/>
      <c r="EZP8" s="215"/>
      <c r="EZQ8" s="215"/>
      <c r="EZR8" s="215"/>
      <c r="EZS8" s="215"/>
      <c r="EZT8" s="215"/>
      <c r="EZU8" s="215"/>
      <c r="EZV8" s="215"/>
      <c r="EZW8" s="215"/>
      <c r="EZX8" s="215"/>
      <c r="EZY8" s="215"/>
      <c r="EZZ8" s="215"/>
      <c r="FAA8" s="215"/>
      <c r="FAB8" s="215"/>
      <c r="FAC8" s="215"/>
      <c r="FAD8" s="215"/>
      <c r="FAE8" s="215"/>
      <c r="FAF8" s="215"/>
      <c r="FAG8" s="215"/>
      <c r="FAH8" s="215"/>
      <c r="FAI8" s="215"/>
      <c r="FAJ8" s="215"/>
      <c r="FAK8" s="215"/>
      <c r="FAL8" s="215"/>
      <c r="FAM8" s="215"/>
      <c r="FAN8" s="215"/>
      <c r="FAO8" s="215"/>
      <c r="FAP8" s="215"/>
      <c r="FAQ8" s="215"/>
      <c r="FAR8" s="215"/>
      <c r="FAS8" s="215"/>
      <c r="FAT8" s="215"/>
      <c r="FAU8" s="215"/>
      <c r="FAV8" s="215"/>
      <c r="FAW8" s="215"/>
      <c r="FAX8" s="215"/>
      <c r="FAY8" s="215"/>
      <c r="FAZ8" s="215"/>
      <c r="FBA8" s="215"/>
      <c r="FBB8" s="215"/>
      <c r="FBC8" s="215"/>
      <c r="FBD8" s="215"/>
      <c r="FBE8" s="215"/>
      <c r="FBF8" s="215"/>
      <c r="FBG8" s="215"/>
      <c r="FBH8" s="215"/>
      <c r="FBI8" s="215"/>
      <c r="FBJ8" s="215"/>
      <c r="FBK8" s="215"/>
      <c r="FBL8" s="215"/>
      <c r="FBM8" s="215"/>
      <c r="FBN8" s="215"/>
      <c r="FBO8" s="215"/>
      <c r="FBP8" s="215"/>
      <c r="FBQ8" s="215"/>
      <c r="FBR8" s="215"/>
      <c r="FBS8" s="215"/>
      <c r="FBT8" s="215"/>
      <c r="FBU8" s="215"/>
      <c r="FBV8" s="215"/>
      <c r="FBW8" s="215"/>
      <c r="FBX8" s="215"/>
      <c r="FBY8" s="215"/>
      <c r="FBZ8" s="215"/>
      <c r="FCA8" s="215"/>
      <c r="FCB8" s="215"/>
      <c r="FCC8" s="215"/>
      <c r="FCD8" s="215"/>
      <c r="FCE8" s="215"/>
      <c r="FCF8" s="215"/>
      <c r="FCG8" s="215"/>
      <c r="FCH8" s="215"/>
      <c r="FCI8" s="215"/>
      <c r="FCJ8" s="215"/>
      <c r="FCK8" s="215"/>
      <c r="FCL8" s="215"/>
      <c r="FCM8" s="215"/>
      <c r="FCN8" s="215"/>
      <c r="FCO8" s="215"/>
      <c r="FCP8" s="215"/>
      <c r="FCQ8" s="215"/>
      <c r="FCR8" s="215"/>
      <c r="FCS8" s="215"/>
      <c r="FCT8" s="215"/>
      <c r="FCU8" s="215"/>
      <c r="FCV8" s="215"/>
      <c r="FCW8" s="215"/>
      <c r="FCX8" s="215"/>
      <c r="FCY8" s="215"/>
      <c r="FCZ8" s="215"/>
      <c r="FDA8" s="215"/>
      <c r="FDB8" s="215"/>
      <c r="FDC8" s="215"/>
      <c r="FDD8" s="215"/>
      <c r="FDE8" s="215"/>
      <c r="FDF8" s="215"/>
      <c r="FDG8" s="215"/>
      <c r="FDH8" s="215"/>
      <c r="FDI8" s="215"/>
      <c r="FDJ8" s="215"/>
      <c r="FDK8" s="215"/>
      <c r="FDL8" s="215"/>
      <c r="FDM8" s="215"/>
      <c r="FDN8" s="215"/>
      <c r="FDO8" s="215"/>
      <c r="FDP8" s="215"/>
      <c r="FDQ8" s="215"/>
      <c r="FDR8" s="215"/>
      <c r="FDS8" s="215"/>
      <c r="FDT8" s="215"/>
      <c r="FDU8" s="215"/>
      <c r="FDV8" s="215"/>
      <c r="FDW8" s="215"/>
      <c r="FDX8" s="215"/>
      <c r="FDY8" s="215"/>
      <c r="FDZ8" s="215"/>
      <c r="FEA8" s="215"/>
      <c r="FEB8" s="215"/>
      <c r="FEC8" s="215"/>
      <c r="FED8" s="215"/>
      <c r="FEE8" s="215"/>
      <c r="FEF8" s="215"/>
      <c r="FEG8" s="215"/>
      <c r="FEH8" s="215"/>
      <c r="FEI8" s="215"/>
      <c r="FEJ8" s="215"/>
      <c r="FEK8" s="215"/>
      <c r="FEL8" s="215"/>
      <c r="FEM8" s="215"/>
      <c r="FEN8" s="215"/>
      <c r="FEO8" s="215"/>
      <c r="FEP8" s="215"/>
      <c r="FEQ8" s="215"/>
      <c r="FER8" s="215"/>
      <c r="FES8" s="215"/>
      <c r="FET8" s="215"/>
      <c r="FEU8" s="215"/>
      <c r="FEV8" s="215"/>
      <c r="FEW8" s="215"/>
      <c r="FEX8" s="215"/>
      <c r="FEY8" s="215"/>
      <c r="FEZ8" s="215"/>
      <c r="FFA8" s="215"/>
      <c r="FFB8" s="215"/>
      <c r="FFC8" s="215"/>
      <c r="FFD8" s="215"/>
      <c r="FFE8" s="215"/>
      <c r="FFF8" s="215"/>
      <c r="FFG8" s="215"/>
      <c r="FFH8" s="215"/>
      <c r="FFI8" s="215"/>
      <c r="FFJ8" s="215"/>
      <c r="FFK8" s="215"/>
      <c r="FFL8" s="215"/>
      <c r="FFM8" s="215"/>
      <c r="FFN8" s="215"/>
      <c r="FFO8" s="215"/>
      <c r="FFP8" s="215"/>
      <c r="FFQ8" s="215"/>
      <c r="FFR8" s="215"/>
      <c r="FFS8" s="215"/>
      <c r="FFT8" s="215"/>
      <c r="FFU8" s="215"/>
      <c r="FFV8" s="215"/>
      <c r="FFW8" s="215"/>
      <c r="FFX8" s="215"/>
      <c r="FFY8" s="215"/>
      <c r="FFZ8" s="215"/>
      <c r="FGA8" s="215"/>
      <c r="FGB8" s="215"/>
      <c r="FGC8" s="215"/>
      <c r="FGD8" s="215"/>
      <c r="FGE8" s="215"/>
      <c r="FGF8" s="215"/>
      <c r="FGG8" s="215"/>
      <c r="FGH8" s="215"/>
      <c r="FGI8" s="215"/>
      <c r="FGJ8" s="215"/>
      <c r="FGK8" s="215"/>
      <c r="FGL8" s="215"/>
      <c r="FGM8" s="215"/>
      <c r="FGN8" s="215"/>
      <c r="FGO8" s="215"/>
      <c r="FGP8" s="215"/>
      <c r="FGQ8" s="215"/>
      <c r="FGR8" s="215"/>
      <c r="FGS8" s="215"/>
      <c r="FGT8" s="215"/>
      <c r="FGU8" s="215"/>
      <c r="FGV8" s="215"/>
      <c r="FGW8" s="215"/>
      <c r="FGX8" s="215"/>
      <c r="FGY8" s="215"/>
      <c r="FGZ8" s="215"/>
      <c r="FHA8" s="215"/>
      <c r="FHB8" s="215"/>
      <c r="FHC8" s="215"/>
      <c r="FHD8" s="215"/>
      <c r="FHE8" s="215"/>
      <c r="FHF8" s="215"/>
      <c r="FHG8" s="215"/>
      <c r="FHH8" s="215"/>
      <c r="FHI8" s="215"/>
      <c r="FHJ8" s="215"/>
      <c r="FHK8" s="215"/>
      <c r="FHL8" s="215"/>
      <c r="FHM8" s="215"/>
      <c r="FHN8" s="215"/>
      <c r="FHO8" s="215"/>
      <c r="FHP8" s="215"/>
      <c r="FHQ8" s="215"/>
      <c r="FHR8" s="215"/>
      <c r="FHS8" s="215"/>
      <c r="FHT8" s="215"/>
      <c r="FHU8" s="215"/>
      <c r="FHV8" s="215"/>
      <c r="FHW8" s="215"/>
      <c r="FHX8" s="215"/>
      <c r="FHY8" s="215"/>
      <c r="FHZ8" s="215"/>
      <c r="FIA8" s="215"/>
      <c r="FIB8" s="215"/>
      <c r="FIC8" s="215"/>
      <c r="FID8" s="215"/>
      <c r="FIE8" s="215"/>
      <c r="FIF8" s="215"/>
      <c r="FIG8" s="215"/>
      <c r="FIH8" s="215"/>
      <c r="FII8" s="215"/>
      <c r="FIJ8" s="215"/>
      <c r="FIK8" s="215"/>
      <c r="FIL8" s="215"/>
      <c r="FIM8" s="215"/>
      <c r="FIN8" s="215"/>
      <c r="FIO8" s="215"/>
      <c r="FIP8" s="215"/>
      <c r="FIQ8" s="215"/>
      <c r="FIR8" s="215"/>
      <c r="FIS8" s="215"/>
      <c r="FIT8" s="215"/>
      <c r="FIU8" s="215"/>
      <c r="FIV8" s="215"/>
      <c r="FIW8" s="215"/>
      <c r="FIX8" s="215"/>
      <c r="FIY8" s="215"/>
      <c r="FIZ8" s="215"/>
      <c r="FJA8" s="215"/>
      <c r="FJB8" s="215"/>
      <c r="FJC8" s="215"/>
      <c r="FJD8" s="215"/>
      <c r="FJE8" s="215"/>
      <c r="FJF8" s="215"/>
      <c r="FJG8" s="215"/>
      <c r="FJH8" s="215"/>
      <c r="FJI8" s="215"/>
      <c r="FJJ8" s="215"/>
      <c r="FJK8" s="215"/>
      <c r="FJL8" s="215"/>
      <c r="FJM8" s="215"/>
      <c r="FJN8" s="215"/>
      <c r="FJO8" s="215"/>
      <c r="FJP8" s="215"/>
      <c r="FJQ8" s="215"/>
      <c r="FJR8" s="215"/>
      <c r="FJS8" s="215"/>
      <c r="FJT8" s="215"/>
      <c r="FJU8" s="215"/>
      <c r="FJV8" s="215"/>
      <c r="FJW8" s="215"/>
      <c r="FJX8" s="215"/>
      <c r="FJY8" s="215"/>
      <c r="FJZ8" s="215"/>
      <c r="FKA8" s="215"/>
      <c r="FKB8" s="215"/>
      <c r="FKC8" s="215"/>
      <c r="FKD8" s="215"/>
      <c r="FKE8" s="215"/>
      <c r="FKF8" s="215"/>
      <c r="FKG8" s="215"/>
      <c r="FKH8" s="215"/>
      <c r="FKI8" s="215"/>
      <c r="FKJ8" s="215"/>
      <c r="FKK8" s="215"/>
      <c r="FKL8" s="215"/>
      <c r="FKM8" s="215"/>
      <c r="FKN8" s="215"/>
      <c r="FKO8" s="215"/>
      <c r="FKP8" s="215"/>
      <c r="FKQ8" s="215"/>
      <c r="FKR8" s="215"/>
      <c r="FKS8" s="215"/>
      <c r="FKT8" s="215"/>
      <c r="FKU8" s="215"/>
      <c r="FKV8" s="215"/>
      <c r="FKW8" s="215"/>
      <c r="FKX8" s="215"/>
      <c r="FKY8" s="215"/>
      <c r="FKZ8" s="215"/>
      <c r="FLA8" s="215"/>
      <c r="FLB8" s="215"/>
      <c r="FLC8" s="215"/>
      <c r="FLD8" s="215"/>
      <c r="FLE8" s="215"/>
      <c r="FLF8" s="215"/>
      <c r="FLG8" s="215"/>
      <c r="FLH8" s="215"/>
      <c r="FLI8" s="215"/>
      <c r="FLJ8" s="215"/>
      <c r="FLK8" s="215"/>
      <c r="FLL8" s="215"/>
      <c r="FLM8" s="215"/>
      <c r="FLN8" s="215"/>
      <c r="FLO8" s="215"/>
      <c r="FLP8" s="215"/>
      <c r="FLQ8" s="215"/>
      <c r="FLR8" s="215"/>
      <c r="FLS8" s="215"/>
      <c r="FLT8" s="215"/>
      <c r="FLU8" s="215"/>
      <c r="FLV8" s="215"/>
      <c r="FLW8" s="215"/>
      <c r="FLX8" s="215"/>
      <c r="FLY8" s="215"/>
      <c r="FLZ8" s="215"/>
      <c r="FMA8" s="215"/>
      <c r="FMB8" s="215"/>
      <c r="FMC8" s="215"/>
      <c r="FMD8" s="215"/>
      <c r="FME8" s="215"/>
      <c r="FMF8" s="215"/>
      <c r="FMG8" s="215"/>
      <c r="FMH8" s="215"/>
      <c r="FMI8" s="215"/>
      <c r="FMJ8" s="215"/>
      <c r="FMK8" s="215"/>
      <c r="FML8" s="215"/>
      <c r="FMM8" s="215"/>
      <c r="FMN8" s="215"/>
      <c r="FMO8" s="215"/>
      <c r="FMP8" s="215"/>
      <c r="FMQ8" s="215"/>
      <c r="FMR8" s="215"/>
      <c r="FMS8" s="215"/>
      <c r="FMT8" s="215"/>
      <c r="FMU8" s="215"/>
      <c r="FMV8" s="215"/>
      <c r="FMW8" s="215"/>
      <c r="FMX8" s="215"/>
      <c r="FMY8" s="215"/>
      <c r="FMZ8" s="215"/>
      <c r="FNA8" s="215"/>
      <c r="FNB8" s="215"/>
      <c r="FNC8" s="215"/>
      <c r="FND8" s="215"/>
      <c r="FNE8" s="215"/>
      <c r="FNF8" s="215"/>
      <c r="FNG8" s="215"/>
      <c r="FNH8" s="215"/>
      <c r="FNI8" s="215"/>
      <c r="FNJ8" s="215"/>
      <c r="FNK8" s="215"/>
      <c r="FNL8" s="215"/>
      <c r="FNM8" s="215"/>
      <c r="FNN8" s="215"/>
      <c r="FNO8" s="215"/>
      <c r="FNP8" s="215"/>
      <c r="FNQ8" s="215"/>
      <c r="FNR8" s="215"/>
      <c r="FNS8" s="215"/>
      <c r="FNT8" s="215"/>
      <c r="FNU8" s="215"/>
      <c r="FNV8" s="215"/>
      <c r="FNW8" s="215"/>
      <c r="FNX8" s="215"/>
      <c r="FNY8" s="215"/>
      <c r="FNZ8" s="215"/>
      <c r="FOA8" s="215"/>
      <c r="FOB8" s="215"/>
      <c r="FOC8" s="215"/>
      <c r="FOD8" s="215"/>
      <c r="FOE8" s="215"/>
      <c r="FOF8" s="215"/>
      <c r="FOG8" s="215"/>
      <c r="FOH8" s="215"/>
      <c r="FOI8" s="215"/>
      <c r="FOJ8" s="215"/>
      <c r="FOK8" s="215"/>
      <c r="FOL8" s="215"/>
      <c r="FOM8" s="215"/>
      <c r="FON8" s="215"/>
      <c r="FOO8" s="215"/>
      <c r="FOP8" s="215"/>
      <c r="FOQ8" s="215"/>
      <c r="FOR8" s="215"/>
      <c r="FOS8" s="215"/>
      <c r="FOT8" s="215"/>
      <c r="FOU8" s="215"/>
      <c r="FOV8" s="215"/>
      <c r="FOW8" s="215"/>
      <c r="FOX8" s="215"/>
      <c r="FOY8" s="215"/>
      <c r="FOZ8" s="215"/>
      <c r="FPA8" s="215"/>
      <c r="FPB8" s="215"/>
      <c r="FPC8" s="215"/>
      <c r="FPD8" s="215"/>
      <c r="FPE8" s="215"/>
      <c r="FPF8" s="215"/>
      <c r="FPG8" s="215"/>
      <c r="FPH8" s="215"/>
      <c r="FPI8" s="215"/>
      <c r="FPJ8" s="215"/>
      <c r="FPK8" s="215"/>
      <c r="FPL8" s="215"/>
      <c r="FPM8" s="215"/>
      <c r="FPN8" s="215"/>
      <c r="FPO8" s="215"/>
      <c r="FPP8" s="215"/>
      <c r="FPQ8" s="215"/>
      <c r="FPR8" s="215"/>
      <c r="FPS8" s="215"/>
      <c r="FPT8" s="215"/>
      <c r="FPU8" s="215"/>
      <c r="FPV8" s="215"/>
      <c r="FPW8" s="215"/>
      <c r="FPX8" s="215"/>
      <c r="FPY8" s="215"/>
      <c r="FPZ8" s="215"/>
      <c r="FQA8" s="215"/>
      <c r="FQB8" s="215"/>
      <c r="FQC8" s="215"/>
      <c r="FQD8" s="215"/>
      <c r="FQE8" s="215"/>
      <c r="FQF8" s="215"/>
      <c r="FQG8" s="215"/>
      <c r="FQH8" s="215"/>
      <c r="FQI8" s="215"/>
      <c r="FQJ8" s="215"/>
      <c r="FQK8" s="215"/>
      <c r="FQL8" s="215"/>
      <c r="FQM8" s="215"/>
      <c r="FQN8" s="215"/>
      <c r="FQO8" s="215"/>
      <c r="FQP8" s="215"/>
      <c r="FQQ8" s="215"/>
      <c r="FQR8" s="215"/>
      <c r="FQS8" s="215"/>
      <c r="FQT8" s="215"/>
      <c r="FQU8" s="215"/>
      <c r="FQV8" s="215"/>
      <c r="FQW8" s="215"/>
      <c r="FQX8" s="215"/>
      <c r="FQY8" s="215"/>
      <c r="FQZ8" s="215"/>
      <c r="FRA8" s="215"/>
      <c r="FRB8" s="215"/>
      <c r="FRC8" s="215"/>
      <c r="FRD8" s="215"/>
      <c r="FRE8" s="215"/>
      <c r="FRF8" s="215"/>
      <c r="FRG8" s="215"/>
      <c r="FRH8" s="215"/>
      <c r="FRI8" s="215"/>
      <c r="FRJ8" s="215"/>
      <c r="FRK8" s="215"/>
      <c r="FRL8" s="215"/>
      <c r="FRM8" s="215"/>
      <c r="FRN8" s="215"/>
      <c r="FRO8" s="215"/>
      <c r="FRP8" s="215"/>
      <c r="FRQ8" s="215"/>
      <c r="FRR8" s="215"/>
      <c r="FRS8" s="215"/>
      <c r="FRT8" s="215"/>
      <c r="FRU8" s="215"/>
      <c r="FRV8" s="215"/>
      <c r="FRW8" s="215"/>
      <c r="FRX8" s="215"/>
      <c r="FRY8" s="215"/>
      <c r="FRZ8" s="215"/>
      <c r="FSA8" s="215"/>
      <c r="FSB8" s="215"/>
      <c r="FSC8" s="215"/>
      <c r="FSD8" s="215"/>
      <c r="FSE8" s="215"/>
      <c r="FSF8" s="215"/>
      <c r="FSG8" s="215"/>
      <c r="FSH8" s="215"/>
      <c r="FSI8" s="215"/>
      <c r="FSJ8" s="215"/>
      <c r="FSK8" s="215"/>
      <c r="FSL8" s="215"/>
      <c r="FSM8" s="215"/>
      <c r="FSN8" s="215"/>
      <c r="FSO8" s="215"/>
      <c r="FSP8" s="215"/>
      <c r="FSQ8" s="215"/>
      <c r="FSR8" s="215"/>
      <c r="FSS8" s="215"/>
      <c r="FST8" s="215"/>
      <c r="FSU8" s="215"/>
      <c r="FSV8" s="215"/>
      <c r="FSW8" s="215"/>
      <c r="FSX8" s="215"/>
      <c r="FSY8" s="215"/>
      <c r="FSZ8" s="215"/>
      <c r="FTA8" s="215"/>
      <c r="FTB8" s="215"/>
      <c r="FTC8" s="215"/>
      <c r="FTD8" s="215"/>
      <c r="FTE8" s="215"/>
      <c r="FTF8" s="215"/>
      <c r="FTG8" s="215"/>
      <c r="FTH8" s="215"/>
      <c r="FTI8" s="215"/>
      <c r="FTJ8" s="215"/>
      <c r="FTK8" s="215"/>
      <c r="FTL8" s="215"/>
      <c r="FTM8" s="215"/>
      <c r="FTN8" s="215"/>
      <c r="FTO8" s="215"/>
      <c r="FTP8" s="215"/>
      <c r="FTQ8" s="215"/>
      <c r="FTR8" s="215"/>
      <c r="FTS8" s="215"/>
      <c r="FTT8" s="215"/>
      <c r="FTU8" s="215"/>
      <c r="FTV8" s="215"/>
      <c r="FTW8" s="215"/>
      <c r="FTX8" s="215"/>
      <c r="FTY8" s="215"/>
      <c r="FTZ8" s="215"/>
      <c r="FUA8" s="215"/>
      <c r="FUB8" s="215"/>
      <c r="FUC8" s="215"/>
      <c r="FUD8" s="215"/>
      <c r="FUE8" s="215"/>
      <c r="FUF8" s="215"/>
      <c r="FUG8" s="215"/>
      <c r="FUH8" s="215"/>
      <c r="FUI8" s="215"/>
      <c r="FUJ8" s="215"/>
      <c r="FUK8" s="215"/>
      <c r="FUL8" s="215"/>
      <c r="FUM8" s="215"/>
      <c r="FUN8" s="215"/>
      <c r="FUO8" s="215"/>
      <c r="FUP8" s="215"/>
      <c r="FUQ8" s="215"/>
      <c r="FUR8" s="215"/>
      <c r="FUS8" s="215"/>
      <c r="FUT8" s="215"/>
      <c r="FUU8" s="215"/>
      <c r="FUV8" s="215"/>
      <c r="FUW8" s="215"/>
      <c r="FUX8" s="215"/>
      <c r="FUY8" s="215"/>
      <c r="FUZ8" s="215"/>
      <c r="FVA8" s="215"/>
      <c r="FVB8" s="215"/>
      <c r="FVC8" s="215"/>
      <c r="FVD8" s="215"/>
      <c r="FVE8" s="215"/>
      <c r="FVF8" s="215"/>
      <c r="FVG8" s="215"/>
      <c r="FVH8" s="215"/>
      <c r="FVI8" s="215"/>
      <c r="FVJ8" s="215"/>
      <c r="FVK8" s="215"/>
      <c r="FVL8" s="215"/>
      <c r="FVM8" s="215"/>
      <c r="FVN8" s="215"/>
      <c r="FVO8" s="215"/>
      <c r="FVP8" s="215"/>
      <c r="FVQ8" s="215"/>
      <c r="FVR8" s="215"/>
      <c r="FVS8" s="215"/>
      <c r="FVT8" s="215"/>
      <c r="FVU8" s="215"/>
      <c r="FVV8" s="215"/>
      <c r="FVW8" s="215"/>
      <c r="FVX8" s="215"/>
      <c r="FVY8" s="215"/>
      <c r="FVZ8" s="215"/>
      <c r="FWA8" s="215"/>
      <c r="FWB8" s="215"/>
      <c r="FWC8" s="215"/>
      <c r="FWD8" s="215"/>
      <c r="FWE8" s="215"/>
      <c r="FWF8" s="215"/>
      <c r="FWG8" s="215"/>
      <c r="FWH8" s="215"/>
      <c r="FWI8" s="215"/>
      <c r="FWJ8" s="215"/>
      <c r="FWK8" s="215"/>
      <c r="FWL8" s="215"/>
      <c r="FWM8" s="215"/>
      <c r="FWN8" s="215"/>
      <c r="FWO8" s="215"/>
      <c r="FWP8" s="215"/>
      <c r="FWQ8" s="215"/>
      <c r="FWR8" s="215"/>
      <c r="FWS8" s="215"/>
      <c r="FWT8" s="215"/>
      <c r="FWU8" s="215"/>
      <c r="FWV8" s="215"/>
      <c r="FWW8" s="215"/>
      <c r="FWX8" s="215"/>
      <c r="FWY8" s="215"/>
      <c r="FWZ8" s="215"/>
      <c r="FXA8" s="215"/>
      <c r="FXB8" s="215"/>
      <c r="FXC8" s="215"/>
      <c r="FXD8" s="215"/>
      <c r="FXE8" s="215"/>
      <c r="FXF8" s="215"/>
      <c r="FXG8" s="215"/>
      <c r="FXH8" s="215"/>
      <c r="FXI8" s="215"/>
      <c r="FXJ8" s="215"/>
      <c r="FXK8" s="215"/>
      <c r="FXL8" s="215"/>
      <c r="FXM8" s="215"/>
      <c r="FXN8" s="215"/>
      <c r="FXO8" s="215"/>
      <c r="FXP8" s="215"/>
      <c r="FXQ8" s="215"/>
      <c r="FXR8" s="215"/>
      <c r="FXS8" s="215"/>
      <c r="FXT8" s="215"/>
      <c r="FXU8" s="215"/>
      <c r="FXV8" s="215"/>
      <c r="FXW8" s="215"/>
      <c r="FXX8" s="215"/>
      <c r="FXY8" s="215"/>
      <c r="FXZ8" s="215"/>
      <c r="FYA8" s="215"/>
      <c r="FYB8" s="215"/>
      <c r="FYC8" s="215"/>
      <c r="FYD8" s="215"/>
      <c r="FYE8" s="215"/>
      <c r="FYF8" s="215"/>
      <c r="FYG8" s="215"/>
      <c r="FYH8" s="215"/>
      <c r="FYI8" s="215"/>
      <c r="FYJ8" s="215"/>
      <c r="FYK8" s="215"/>
      <c r="FYL8" s="215"/>
      <c r="FYM8" s="215"/>
      <c r="FYN8" s="215"/>
      <c r="FYO8" s="215"/>
      <c r="FYP8" s="215"/>
      <c r="FYQ8" s="215"/>
      <c r="FYR8" s="215"/>
      <c r="FYS8" s="215"/>
      <c r="FYT8" s="215"/>
      <c r="FYU8" s="215"/>
      <c r="FYV8" s="215"/>
      <c r="FYW8" s="215"/>
      <c r="FYX8" s="215"/>
      <c r="FYY8" s="215"/>
      <c r="FYZ8" s="215"/>
      <c r="FZA8" s="215"/>
      <c r="FZB8" s="215"/>
      <c r="FZC8" s="215"/>
      <c r="FZD8" s="215"/>
      <c r="FZE8" s="215"/>
      <c r="FZF8" s="215"/>
      <c r="FZG8" s="215"/>
      <c r="FZH8" s="215"/>
      <c r="FZI8" s="215"/>
      <c r="FZJ8" s="215"/>
      <c r="FZK8" s="215"/>
      <c r="FZL8" s="215"/>
      <c r="FZM8" s="215"/>
      <c r="FZN8" s="215"/>
      <c r="FZO8" s="215"/>
      <c r="FZP8" s="215"/>
      <c r="FZQ8" s="215"/>
      <c r="FZR8" s="215"/>
      <c r="FZS8" s="215"/>
      <c r="FZT8" s="215"/>
      <c r="FZU8" s="215"/>
      <c r="FZV8" s="215"/>
      <c r="FZW8" s="215"/>
      <c r="FZX8" s="215"/>
      <c r="FZY8" s="215"/>
      <c r="FZZ8" s="215"/>
      <c r="GAA8" s="215"/>
      <c r="GAB8" s="215"/>
      <c r="GAC8" s="215"/>
      <c r="GAD8" s="215"/>
      <c r="GAE8" s="215"/>
      <c r="GAF8" s="215"/>
      <c r="GAG8" s="215"/>
      <c r="GAH8" s="215"/>
      <c r="GAI8" s="215"/>
      <c r="GAJ8" s="215"/>
      <c r="GAK8" s="215"/>
      <c r="GAL8" s="215"/>
      <c r="GAM8" s="215"/>
      <c r="GAN8" s="215"/>
      <c r="GAO8" s="215"/>
      <c r="GAP8" s="215"/>
      <c r="GAQ8" s="215"/>
      <c r="GAR8" s="215"/>
      <c r="GAS8" s="215"/>
      <c r="GAT8" s="215"/>
      <c r="GAU8" s="215"/>
      <c r="GAV8" s="215"/>
      <c r="GAW8" s="215"/>
      <c r="GAX8" s="215"/>
      <c r="GAY8" s="215"/>
      <c r="GAZ8" s="215"/>
      <c r="GBA8" s="215"/>
      <c r="GBB8" s="215"/>
      <c r="GBC8" s="215"/>
      <c r="GBD8" s="215"/>
      <c r="GBE8" s="215"/>
      <c r="GBF8" s="215"/>
      <c r="GBG8" s="215"/>
      <c r="GBH8" s="215"/>
      <c r="GBI8" s="215"/>
      <c r="GBJ8" s="215"/>
      <c r="GBK8" s="215"/>
      <c r="GBL8" s="215"/>
      <c r="GBM8" s="215"/>
      <c r="GBN8" s="215"/>
      <c r="GBO8" s="215"/>
      <c r="GBP8" s="215"/>
      <c r="GBQ8" s="215"/>
      <c r="GBR8" s="215"/>
      <c r="GBS8" s="215"/>
      <c r="GBT8" s="215"/>
      <c r="GBU8" s="215"/>
      <c r="GBV8" s="215"/>
      <c r="GBW8" s="215"/>
      <c r="GBX8" s="215"/>
      <c r="GBY8" s="215"/>
      <c r="GBZ8" s="215"/>
      <c r="GCA8" s="215"/>
      <c r="GCB8" s="215"/>
      <c r="GCC8" s="215"/>
      <c r="GCD8" s="215"/>
      <c r="GCE8" s="215"/>
      <c r="GCF8" s="215"/>
      <c r="GCG8" s="215"/>
      <c r="GCH8" s="215"/>
      <c r="GCI8" s="215"/>
      <c r="GCJ8" s="215"/>
      <c r="GCK8" s="215"/>
      <c r="GCL8" s="215"/>
      <c r="GCM8" s="215"/>
      <c r="GCN8" s="215"/>
      <c r="GCO8" s="215"/>
      <c r="GCP8" s="215"/>
      <c r="GCQ8" s="215"/>
      <c r="GCR8" s="215"/>
      <c r="GCS8" s="215"/>
      <c r="GCT8" s="215"/>
      <c r="GCU8" s="215"/>
      <c r="GCV8" s="215"/>
      <c r="GCW8" s="215"/>
      <c r="GCX8" s="215"/>
      <c r="GCY8" s="215"/>
      <c r="GCZ8" s="215"/>
      <c r="GDA8" s="215"/>
      <c r="GDB8" s="215"/>
      <c r="GDC8" s="215"/>
      <c r="GDD8" s="215"/>
      <c r="GDE8" s="215"/>
      <c r="GDF8" s="215"/>
      <c r="GDG8" s="215"/>
      <c r="GDH8" s="215"/>
      <c r="GDI8" s="215"/>
      <c r="GDJ8" s="215"/>
      <c r="GDK8" s="215"/>
      <c r="GDL8" s="215"/>
      <c r="GDM8" s="215"/>
      <c r="GDN8" s="215"/>
      <c r="GDO8" s="215"/>
      <c r="GDP8" s="215"/>
      <c r="GDQ8" s="215"/>
      <c r="GDR8" s="215"/>
      <c r="GDS8" s="215"/>
      <c r="GDT8" s="215"/>
      <c r="GDU8" s="215"/>
      <c r="GDV8" s="215"/>
      <c r="GDW8" s="215"/>
      <c r="GDX8" s="215"/>
      <c r="GDY8" s="215"/>
      <c r="GDZ8" s="215"/>
      <c r="GEA8" s="215"/>
      <c r="GEB8" s="215"/>
      <c r="GEC8" s="215"/>
      <c r="GED8" s="215"/>
      <c r="GEE8" s="215"/>
      <c r="GEF8" s="215"/>
      <c r="GEG8" s="215"/>
      <c r="GEH8" s="215"/>
      <c r="GEI8" s="215"/>
      <c r="GEJ8" s="215"/>
      <c r="GEK8" s="215"/>
      <c r="GEL8" s="215"/>
      <c r="GEM8" s="215"/>
      <c r="GEN8" s="215"/>
      <c r="GEO8" s="215"/>
      <c r="GEP8" s="215"/>
      <c r="GEQ8" s="215"/>
      <c r="GER8" s="215"/>
      <c r="GES8" s="215"/>
      <c r="GET8" s="215"/>
      <c r="GEU8" s="215"/>
      <c r="GEV8" s="215"/>
      <c r="GEW8" s="215"/>
      <c r="GEX8" s="215"/>
      <c r="GEY8" s="215"/>
      <c r="GEZ8" s="215"/>
      <c r="GFA8" s="215"/>
      <c r="GFB8" s="215"/>
      <c r="GFC8" s="215"/>
      <c r="GFD8" s="215"/>
      <c r="GFE8" s="215"/>
      <c r="GFF8" s="215"/>
      <c r="GFG8" s="215"/>
      <c r="GFH8" s="215"/>
      <c r="GFI8" s="215"/>
      <c r="GFJ8" s="215"/>
      <c r="GFK8" s="215"/>
      <c r="GFL8" s="215"/>
      <c r="GFM8" s="215"/>
      <c r="GFN8" s="215"/>
      <c r="GFO8" s="215"/>
      <c r="GFP8" s="215"/>
      <c r="GFQ8" s="215"/>
      <c r="GFR8" s="215"/>
      <c r="GFS8" s="215"/>
      <c r="GFT8" s="215"/>
      <c r="GFU8" s="215"/>
      <c r="GFV8" s="215"/>
      <c r="GFW8" s="215"/>
      <c r="GFX8" s="215"/>
      <c r="GFY8" s="215"/>
      <c r="GFZ8" s="215"/>
      <c r="GGA8" s="215"/>
      <c r="GGB8" s="215"/>
      <c r="GGC8" s="215"/>
      <c r="GGD8" s="215"/>
      <c r="GGE8" s="215"/>
      <c r="GGF8" s="215"/>
      <c r="GGG8" s="215"/>
      <c r="GGH8" s="215"/>
      <c r="GGI8" s="215"/>
      <c r="GGJ8" s="215"/>
      <c r="GGK8" s="215"/>
      <c r="GGL8" s="215"/>
      <c r="GGM8" s="215"/>
      <c r="GGN8" s="215"/>
      <c r="GGO8" s="215"/>
      <c r="GGP8" s="215"/>
      <c r="GGQ8" s="215"/>
      <c r="GGR8" s="215"/>
      <c r="GGS8" s="215"/>
      <c r="GGT8" s="215"/>
      <c r="GGU8" s="215"/>
      <c r="GGV8" s="215"/>
      <c r="GGW8" s="215"/>
      <c r="GGX8" s="215"/>
      <c r="GGY8" s="215"/>
      <c r="GGZ8" s="215"/>
      <c r="GHA8" s="215"/>
      <c r="GHB8" s="215"/>
      <c r="GHC8" s="215"/>
      <c r="GHD8" s="215"/>
      <c r="GHE8" s="215"/>
      <c r="GHF8" s="215"/>
      <c r="GHG8" s="215"/>
      <c r="GHH8" s="215"/>
      <c r="GHI8" s="215"/>
      <c r="GHJ8" s="215"/>
      <c r="GHK8" s="215"/>
      <c r="GHL8" s="215"/>
      <c r="GHM8" s="215"/>
      <c r="GHN8" s="215"/>
      <c r="GHO8" s="215"/>
      <c r="GHP8" s="215"/>
      <c r="GHQ8" s="215"/>
      <c r="GHR8" s="215"/>
      <c r="GHS8" s="215"/>
      <c r="GHT8" s="215"/>
      <c r="GHU8" s="215"/>
      <c r="GHV8" s="215"/>
      <c r="GHW8" s="215"/>
      <c r="GHX8" s="215"/>
      <c r="GHY8" s="215"/>
      <c r="GHZ8" s="215"/>
      <c r="GIA8" s="215"/>
      <c r="GIB8" s="215"/>
      <c r="GIC8" s="215"/>
      <c r="GID8" s="215"/>
      <c r="GIE8" s="215"/>
      <c r="GIF8" s="215"/>
      <c r="GIG8" s="215"/>
      <c r="GIH8" s="215"/>
      <c r="GII8" s="215"/>
      <c r="GIJ8" s="215"/>
      <c r="GIK8" s="215"/>
      <c r="GIL8" s="215"/>
      <c r="GIM8" s="215"/>
      <c r="GIN8" s="215"/>
      <c r="GIO8" s="215"/>
      <c r="GIP8" s="215"/>
      <c r="GIQ8" s="215"/>
      <c r="GIR8" s="215"/>
      <c r="GIS8" s="215"/>
      <c r="GIT8" s="215"/>
      <c r="GIU8" s="215"/>
      <c r="GIV8" s="215"/>
      <c r="GIW8" s="215"/>
      <c r="GIX8" s="215"/>
      <c r="GIY8" s="215"/>
      <c r="GIZ8" s="215"/>
      <c r="GJA8" s="215"/>
      <c r="GJB8" s="215"/>
      <c r="GJC8" s="215"/>
      <c r="GJD8" s="215"/>
      <c r="GJE8" s="215"/>
      <c r="GJF8" s="215"/>
      <c r="GJG8" s="215"/>
      <c r="GJH8" s="215"/>
      <c r="GJI8" s="215"/>
      <c r="GJJ8" s="215"/>
      <c r="GJK8" s="215"/>
      <c r="GJL8" s="215"/>
      <c r="GJM8" s="215"/>
      <c r="GJN8" s="215"/>
      <c r="GJO8" s="215"/>
      <c r="GJP8" s="215"/>
      <c r="GJQ8" s="215"/>
      <c r="GJR8" s="215"/>
      <c r="GJS8" s="215"/>
      <c r="GJT8" s="215"/>
      <c r="GJU8" s="215"/>
      <c r="GJV8" s="215"/>
      <c r="GJW8" s="215"/>
      <c r="GJX8" s="215"/>
      <c r="GJY8" s="215"/>
      <c r="GJZ8" s="215"/>
      <c r="GKA8" s="215"/>
      <c r="GKB8" s="215"/>
      <c r="GKC8" s="215"/>
      <c r="GKD8" s="215"/>
      <c r="GKE8" s="215"/>
      <c r="GKF8" s="215"/>
      <c r="GKG8" s="215"/>
      <c r="GKH8" s="215"/>
      <c r="GKI8" s="215"/>
      <c r="GKJ8" s="215"/>
      <c r="GKK8" s="215"/>
      <c r="GKL8" s="215"/>
      <c r="GKM8" s="215"/>
      <c r="GKN8" s="215"/>
      <c r="GKO8" s="215"/>
      <c r="GKP8" s="215"/>
      <c r="GKQ8" s="215"/>
      <c r="GKR8" s="215"/>
      <c r="GKS8" s="215"/>
      <c r="GKT8" s="215"/>
      <c r="GKU8" s="215"/>
      <c r="GKV8" s="215"/>
      <c r="GKW8" s="215"/>
      <c r="GKX8" s="215"/>
      <c r="GKY8" s="215"/>
      <c r="GKZ8" s="215"/>
      <c r="GLA8" s="215"/>
      <c r="GLB8" s="215"/>
      <c r="GLC8" s="215"/>
      <c r="GLD8" s="215"/>
      <c r="GLE8" s="215"/>
      <c r="GLF8" s="215"/>
      <c r="GLG8" s="215"/>
      <c r="GLH8" s="215"/>
      <c r="GLI8" s="215"/>
      <c r="GLJ8" s="215"/>
      <c r="GLK8" s="215"/>
      <c r="GLL8" s="215"/>
      <c r="GLM8" s="215"/>
      <c r="GLN8" s="215"/>
      <c r="GLO8" s="215"/>
      <c r="GLP8" s="215"/>
      <c r="GLQ8" s="215"/>
      <c r="GLR8" s="215"/>
      <c r="GLS8" s="215"/>
      <c r="GLT8" s="215"/>
      <c r="GLU8" s="215"/>
      <c r="GLV8" s="215"/>
      <c r="GLW8" s="215"/>
      <c r="GLX8" s="215"/>
      <c r="GLY8" s="215"/>
      <c r="GLZ8" s="215"/>
      <c r="GMA8" s="215"/>
      <c r="GMB8" s="215"/>
      <c r="GMC8" s="215"/>
      <c r="GMD8" s="215"/>
      <c r="GME8" s="215"/>
      <c r="GMF8" s="215"/>
      <c r="GMG8" s="215"/>
      <c r="GMH8" s="215"/>
      <c r="GMI8" s="215"/>
      <c r="GMJ8" s="215"/>
      <c r="GMK8" s="215"/>
      <c r="GML8" s="215"/>
      <c r="GMM8" s="215"/>
      <c r="GMN8" s="215"/>
      <c r="GMO8" s="215"/>
      <c r="GMP8" s="215"/>
      <c r="GMQ8" s="215"/>
      <c r="GMR8" s="215"/>
      <c r="GMS8" s="215"/>
      <c r="GMT8" s="215"/>
      <c r="GMU8" s="215"/>
      <c r="GMV8" s="215"/>
      <c r="GMW8" s="215"/>
      <c r="GMX8" s="215"/>
      <c r="GMY8" s="215"/>
      <c r="GMZ8" s="215"/>
      <c r="GNA8" s="215"/>
      <c r="GNB8" s="215"/>
      <c r="GNC8" s="215"/>
      <c r="GND8" s="215"/>
      <c r="GNE8" s="215"/>
      <c r="GNF8" s="215"/>
      <c r="GNG8" s="215"/>
      <c r="GNH8" s="215"/>
      <c r="GNI8" s="215"/>
      <c r="GNJ8" s="215"/>
      <c r="GNK8" s="215"/>
      <c r="GNL8" s="215"/>
      <c r="GNM8" s="215"/>
      <c r="GNN8" s="215"/>
      <c r="GNO8" s="215"/>
      <c r="GNP8" s="215"/>
      <c r="GNQ8" s="215"/>
      <c r="GNR8" s="215"/>
      <c r="GNS8" s="215"/>
      <c r="GNT8" s="215"/>
      <c r="GNU8" s="215"/>
      <c r="GNV8" s="215"/>
      <c r="GNW8" s="215"/>
      <c r="GNX8" s="215"/>
      <c r="GNY8" s="215"/>
      <c r="GNZ8" s="215"/>
      <c r="GOA8" s="215"/>
      <c r="GOB8" s="215"/>
      <c r="GOC8" s="215"/>
      <c r="GOD8" s="215"/>
      <c r="GOE8" s="215"/>
      <c r="GOF8" s="215"/>
      <c r="GOG8" s="215"/>
      <c r="GOH8" s="215"/>
      <c r="GOI8" s="215"/>
      <c r="GOJ8" s="215"/>
      <c r="GOK8" s="215"/>
      <c r="GOL8" s="215"/>
      <c r="GOM8" s="215"/>
      <c r="GON8" s="215"/>
      <c r="GOO8" s="215"/>
      <c r="GOP8" s="215"/>
      <c r="GOQ8" s="215"/>
      <c r="GOR8" s="215"/>
      <c r="GOS8" s="215"/>
      <c r="GOT8" s="215"/>
      <c r="GOU8" s="215"/>
      <c r="GOV8" s="215"/>
      <c r="GOW8" s="215"/>
      <c r="GOX8" s="215"/>
      <c r="GOY8" s="215"/>
      <c r="GOZ8" s="215"/>
      <c r="GPA8" s="215"/>
      <c r="GPB8" s="215"/>
      <c r="GPC8" s="215"/>
      <c r="GPD8" s="215"/>
      <c r="GPE8" s="215"/>
      <c r="GPF8" s="215"/>
      <c r="GPG8" s="215"/>
      <c r="GPH8" s="215"/>
      <c r="GPI8" s="215"/>
      <c r="GPJ8" s="215"/>
      <c r="GPK8" s="215"/>
      <c r="GPL8" s="215"/>
      <c r="GPM8" s="215"/>
      <c r="GPN8" s="215"/>
      <c r="GPO8" s="215"/>
      <c r="GPP8" s="215"/>
      <c r="GPQ8" s="215"/>
      <c r="GPR8" s="215"/>
      <c r="GPS8" s="215"/>
      <c r="GPT8" s="215"/>
      <c r="GPU8" s="215"/>
      <c r="GPV8" s="215"/>
      <c r="GPW8" s="215"/>
      <c r="GPX8" s="215"/>
      <c r="GPY8" s="215"/>
      <c r="GPZ8" s="215"/>
      <c r="GQA8" s="215"/>
      <c r="GQB8" s="215"/>
      <c r="GQC8" s="215"/>
      <c r="GQD8" s="215"/>
      <c r="GQE8" s="215"/>
      <c r="GQF8" s="215"/>
      <c r="GQG8" s="215"/>
      <c r="GQH8" s="215"/>
      <c r="GQI8" s="215"/>
      <c r="GQJ8" s="215"/>
      <c r="GQK8" s="215"/>
      <c r="GQL8" s="215"/>
      <c r="GQM8" s="215"/>
      <c r="GQN8" s="215"/>
      <c r="GQO8" s="215"/>
      <c r="GQP8" s="215"/>
      <c r="GQQ8" s="215"/>
      <c r="GQR8" s="215"/>
      <c r="GQS8" s="215"/>
      <c r="GQT8" s="215"/>
      <c r="GQU8" s="215"/>
      <c r="GQV8" s="215"/>
      <c r="GQW8" s="215"/>
      <c r="GQX8" s="215"/>
      <c r="GQY8" s="215"/>
      <c r="GQZ8" s="215"/>
      <c r="GRA8" s="215"/>
      <c r="GRB8" s="215"/>
      <c r="GRC8" s="215"/>
      <c r="GRD8" s="215"/>
      <c r="GRE8" s="215"/>
      <c r="GRF8" s="215"/>
      <c r="GRG8" s="215"/>
      <c r="GRH8" s="215"/>
      <c r="GRI8" s="215"/>
      <c r="GRJ8" s="215"/>
      <c r="GRK8" s="215"/>
      <c r="GRL8" s="215"/>
      <c r="GRM8" s="215"/>
      <c r="GRN8" s="215"/>
      <c r="GRO8" s="215"/>
      <c r="GRP8" s="215"/>
      <c r="GRQ8" s="215"/>
      <c r="GRR8" s="215"/>
      <c r="GRS8" s="215"/>
      <c r="GRT8" s="215"/>
      <c r="GRU8" s="215"/>
      <c r="GRV8" s="215"/>
      <c r="GRW8" s="215"/>
      <c r="GRX8" s="215"/>
      <c r="GRY8" s="215"/>
      <c r="GRZ8" s="215"/>
      <c r="GSA8" s="215"/>
      <c r="GSB8" s="215"/>
      <c r="GSC8" s="215"/>
      <c r="GSD8" s="215"/>
      <c r="GSE8" s="215"/>
      <c r="GSF8" s="215"/>
      <c r="GSG8" s="215"/>
      <c r="GSH8" s="215"/>
      <c r="GSI8" s="215"/>
      <c r="GSJ8" s="215"/>
      <c r="GSK8" s="215"/>
      <c r="GSL8" s="215"/>
      <c r="GSM8" s="215"/>
      <c r="GSN8" s="215"/>
      <c r="GSO8" s="215"/>
      <c r="GSP8" s="215"/>
      <c r="GSQ8" s="215"/>
      <c r="GSR8" s="215"/>
      <c r="GSS8" s="215"/>
      <c r="GST8" s="215"/>
      <c r="GSU8" s="215"/>
      <c r="GSV8" s="215"/>
      <c r="GSW8" s="215"/>
      <c r="GSX8" s="215"/>
      <c r="GSY8" s="215"/>
      <c r="GSZ8" s="215"/>
      <c r="GTA8" s="215"/>
      <c r="GTB8" s="215"/>
      <c r="GTC8" s="215"/>
      <c r="GTD8" s="215"/>
      <c r="GTE8" s="215"/>
      <c r="GTF8" s="215"/>
      <c r="GTG8" s="215"/>
      <c r="GTH8" s="215"/>
      <c r="GTI8" s="215"/>
      <c r="GTJ8" s="215"/>
      <c r="GTK8" s="215"/>
      <c r="GTL8" s="215"/>
      <c r="GTM8" s="215"/>
      <c r="GTN8" s="215"/>
      <c r="GTO8" s="215"/>
      <c r="GTP8" s="215"/>
      <c r="GTQ8" s="215"/>
      <c r="GTR8" s="215"/>
      <c r="GTS8" s="215"/>
      <c r="GTT8" s="215"/>
      <c r="GTU8" s="215"/>
      <c r="GTV8" s="215"/>
      <c r="GTW8" s="215"/>
      <c r="GTX8" s="215"/>
      <c r="GTY8" s="215"/>
      <c r="GTZ8" s="215"/>
      <c r="GUA8" s="215"/>
      <c r="GUB8" s="215"/>
      <c r="GUC8" s="215"/>
      <c r="GUD8" s="215"/>
      <c r="GUE8" s="215"/>
      <c r="GUF8" s="215"/>
      <c r="GUG8" s="215"/>
      <c r="GUH8" s="215"/>
      <c r="GUI8" s="215"/>
      <c r="GUJ8" s="215"/>
      <c r="GUK8" s="215"/>
      <c r="GUL8" s="215"/>
      <c r="GUM8" s="215"/>
      <c r="GUN8" s="215"/>
      <c r="GUO8" s="215"/>
      <c r="GUP8" s="215"/>
      <c r="GUQ8" s="215"/>
      <c r="GUR8" s="215"/>
      <c r="GUS8" s="215"/>
      <c r="GUT8" s="215"/>
      <c r="GUU8" s="215"/>
      <c r="GUV8" s="215"/>
      <c r="GUW8" s="215"/>
      <c r="GUX8" s="215"/>
      <c r="GUY8" s="215"/>
      <c r="GUZ8" s="215"/>
      <c r="GVA8" s="215"/>
      <c r="GVB8" s="215"/>
      <c r="GVC8" s="215"/>
      <c r="GVD8" s="215"/>
      <c r="GVE8" s="215"/>
      <c r="GVF8" s="215"/>
      <c r="GVG8" s="215"/>
      <c r="GVH8" s="215"/>
      <c r="GVI8" s="215"/>
      <c r="GVJ8" s="215"/>
      <c r="GVK8" s="215"/>
      <c r="GVL8" s="215"/>
      <c r="GVM8" s="215"/>
      <c r="GVN8" s="215"/>
      <c r="GVO8" s="215"/>
      <c r="GVP8" s="215"/>
      <c r="GVQ8" s="215"/>
      <c r="GVR8" s="215"/>
      <c r="GVS8" s="215"/>
      <c r="GVT8" s="215"/>
      <c r="GVU8" s="215"/>
      <c r="GVV8" s="215"/>
      <c r="GVW8" s="215"/>
      <c r="GVX8" s="215"/>
      <c r="GVY8" s="215"/>
      <c r="GVZ8" s="215"/>
      <c r="GWA8" s="215"/>
      <c r="GWB8" s="215"/>
      <c r="GWC8" s="215"/>
      <c r="GWD8" s="215"/>
      <c r="GWE8" s="215"/>
      <c r="GWF8" s="215"/>
      <c r="GWG8" s="215"/>
      <c r="GWH8" s="215"/>
      <c r="GWI8" s="215"/>
      <c r="GWJ8" s="215"/>
      <c r="GWK8" s="215"/>
      <c r="GWL8" s="215"/>
      <c r="GWM8" s="215"/>
      <c r="GWN8" s="215"/>
      <c r="GWO8" s="215"/>
      <c r="GWP8" s="215"/>
      <c r="GWQ8" s="215"/>
      <c r="GWR8" s="215"/>
      <c r="GWS8" s="215"/>
      <c r="GWT8" s="215"/>
      <c r="GWU8" s="215"/>
      <c r="GWV8" s="215"/>
      <c r="GWW8" s="215"/>
      <c r="GWX8" s="215"/>
      <c r="GWY8" s="215"/>
      <c r="GWZ8" s="215"/>
      <c r="GXA8" s="215"/>
      <c r="GXB8" s="215"/>
      <c r="GXC8" s="215"/>
      <c r="GXD8" s="215"/>
      <c r="GXE8" s="215"/>
      <c r="GXF8" s="215"/>
      <c r="GXG8" s="215"/>
      <c r="GXH8" s="215"/>
      <c r="GXI8" s="215"/>
      <c r="GXJ8" s="215"/>
      <c r="GXK8" s="215"/>
      <c r="GXL8" s="215"/>
      <c r="GXM8" s="215"/>
      <c r="GXN8" s="215"/>
      <c r="GXO8" s="215"/>
      <c r="GXP8" s="215"/>
      <c r="GXQ8" s="215"/>
      <c r="GXR8" s="215"/>
      <c r="GXS8" s="215"/>
      <c r="GXT8" s="215"/>
      <c r="GXU8" s="215"/>
      <c r="GXV8" s="215"/>
      <c r="GXW8" s="215"/>
      <c r="GXX8" s="215"/>
      <c r="GXY8" s="215"/>
      <c r="GXZ8" s="215"/>
      <c r="GYA8" s="215"/>
      <c r="GYB8" s="215"/>
      <c r="GYC8" s="215"/>
      <c r="GYD8" s="215"/>
      <c r="GYE8" s="215"/>
      <c r="GYF8" s="215"/>
      <c r="GYG8" s="215"/>
      <c r="GYH8" s="215"/>
      <c r="GYI8" s="215"/>
      <c r="GYJ8" s="215"/>
      <c r="GYK8" s="215"/>
      <c r="GYL8" s="215"/>
      <c r="GYM8" s="215"/>
      <c r="GYN8" s="215"/>
      <c r="GYO8" s="215"/>
      <c r="GYP8" s="215"/>
      <c r="GYQ8" s="215"/>
      <c r="GYR8" s="215"/>
      <c r="GYS8" s="215"/>
      <c r="GYT8" s="215"/>
      <c r="GYU8" s="215"/>
      <c r="GYV8" s="215"/>
      <c r="GYW8" s="215"/>
      <c r="GYX8" s="215"/>
      <c r="GYY8" s="215"/>
      <c r="GYZ8" s="215"/>
      <c r="GZA8" s="215"/>
      <c r="GZB8" s="215"/>
      <c r="GZC8" s="215"/>
      <c r="GZD8" s="215"/>
      <c r="GZE8" s="215"/>
      <c r="GZF8" s="215"/>
      <c r="GZG8" s="215"/>
      <c r="GZH8" s="215"/>
      <c r="GZI8" s="215"/>
      <c r="GZJ8" s="215"/>
      <c r="GZK8" s="215"/>
      <c r="GZL8" s="215"/>
      <c r="GZM8" s="215"/>
      <c r="GZN8" s="215"/>
      <c r="GZO8" s="215"/>
      <c r="GZP8" s="215"/>
      <c r="GZQ8" s="215"/>
      <c r="GZR8" s="215"/>
      <c r="GZS8" s="215"/>
      <c r="GZT8" s="215"/>
      <c r="GZU8" s="215"/>
      <c r="GZV8" s="215"/>
      <c r="GZW8" s="215"/>
      <c r="GZX8" s="215"/>
      <c r="GZY8" s="215"/>
      <c r="GZZ8" s="215"/>
      <c r="HAA8" s="215"/>
      <c r="HAB8" s="215"/>
      <c r="HAC8" s="215"/>
      <c r="HAD8" s="215"/>
      <c r="HAE8" s="215"/>
      <c r="HAF8" s="215"/>
      <c r="HAG8" s="215"/>
      <c r="HAH8" s="215"/>
      <c r="HAI8" s="215"/>
      <c r="HAJ8" s="215"/>
      <c r="HAK8" s="215"/>
      <c r="HAL8" s="215"/>
      <c r="HAM8" s="215"/>
      <c r="HAN8" s="215"/>
      <c r="HAO8" s="215"/>
      <c r="HAP8" s="215"/>
      <c r="HAQ8" s="215"/>
      <c r="HAR8" s="215"/>
      <c r="HAS8" s="215"/>
      <c r="HAT8" s="215"/>
      <c r="HAU8" s="215"/>
      <c r="HAV8" s="215"/>
      <c r="HAW8" s="215"/>
      <c r="HAX8" s="215"/>
      <c r="HAY8" s="215"/>
      <c r="HAZ8" s="215"/>
      <c r="HBA8" s="215"/>
      <c r="HBB8" s="215"/>
      <c r="HBC8" s="215"/>
      <c r="HBD8" s="215"/>
      <c r="HBE8" s="215"/>
      <c r="HBF8" s="215"/>
      <c r="HBG8" s="215"/>
      <c r="HBH8" s="215"/>
      <c r="HBI8" s="215"/>
      <c r="HBJ8" s="215"/>
      <c r="HBK8" s="215"/>
      <c r="HBL8" s="215"/>
      <c r="HBM8" s="215"/>
      <c r="HBN8" s="215"/>
      <c r="HBO8" s="215"/>
      <c r="HBP8" s="215"/>
      <c r="HBQ8" s="215"/>
      <c r="HBR8" s="215"/>
      <c r="HBS8" s="215"/>
      <c r="HBT8" s="215"/>
      <c r="HBU8" s="215"/>
      <c r="HBV8" s="215"/>
      <c r="HBW8" s="215"/>
      <c r="HBX8" s="215"/>
      <c r="HBY8" s="215"/>
      <c r="HBZ8" s="215"/>
      <c r="HCA8" s="215"/>
      <c r="HCB8" s="215"/>
      <c r="HCC8" s="215"/>
      <c r="HCD8" s="215"/>
      <c r="HCE8" s="215"/>
      <c r="HCF8" s="215"/>
      <c r="HCG8" s="215"/>
      <c r="HCH8" s="215"/>
      <c r="HCI8" s="215"/>
      <c r="HCJ8" s="215"/>
      <c r="HCK8" s="215"/>
      <c r="HCL8" s="215"/>
      <c r="HCM8" s="215"/>
      <c r="HCN8" s="215"/>
      <c r="HCO8" s="215"/>
      <c r="HCP8" s="215"/>
      <c r="HCQ8" s="215"/>
      <c r="HCR8" s="215"/>
      <c r="HCS8" s="215"/>
      <c r="HCT8" s="215"/>
      <c r="HCU8" s="215"/>
      <c r="HCV8" s="215"/>
      <c r="HCW8" s="215"/>
      <c r="HCX8" s="215"/>
      <c r="HCY8" s="215"/>
      <c r="HCZ8" s="215"/>
      <c r="HDA8" s="215"/>
      <c r="HDB8" s="215"/>
      <c r="HDC8" s="215"/>
      <c r="HDD8" s="215"/>
      <c r="HDE8" s="215"/>
      <c r="HDF8" s="215"/>
      <c r="HDG8" s="215"/>
      <c r="HDH8" s="215"/>
      <c r="HDI8" s="215"/>
      <c r="HDJ8" s="215"/>
      <c r="HDK8" s="215"/>
      <c r="HDL8" s="215"/>
      <c r="HDM8" s="215"/>
      <c r="HDN8" s="215"/>
      <c r="HDO8" s="215"/>
      <c r="HDP8" s="215"/>
      <c r="HDQ8" s="215"/>
      <c r="HDR8" s="215"/>
      <c r="HDS8" s="215"/>
      <c r="HDT8" s="215"/>
      <c r="HDU8" s="215"/>
      <c r="HDV8" s="215"/>
      <c r="HDW8" s="215"/>
      <c r="HDX8" s="215"/>
      <c r="HDY8" s="215"/>
      <c r="HDZ8" s="215"/>
      <c r="HEA8" s="215"/>
      <c r="HEB8" s="215"/>
      <c r="HEC8" s="215"/>
      <c r="HED8" s="215"/>
      <c r="HEE8" s="215"/>
      <c r="HEF8" s="215"/>
      <c r="HEG8" s="215"/>
      <c r="HEH8" s="215"/>
      <c r="HEI8" s="215"/>
      <c r="HEJ8" s="215"/>
      <c r="HEK8" s="215"/>
      <c r="HEL8" s="215"/>
      <c r="HEM8" s="215"/>
      <c r="HEN8" s="215"/>
      <c r="HEO8" s="215"/>
      <c r="HEP8" s="215"/>
      <c r="HEQ8" s="215"/>
      <c r="HER8" s="215"/>
      <c r="HES8" s="215"/>
      <c r="HET8" s="215"/>
      <c r="HEU8" s="215"/>
      <c r="HEV8" s="215"/>
      <c r="HEW8" s="215"/>
      <c r="HEX8" s="215"/>
      <c r="HEY8" s="215"/>
      <c r="HEZ8" s="215"/>
      <c r="HFA8" s="215"/>
      <c r="HFB8" s="215"/>
      <c r="HFC8" s="215"/>
      <c r="HFD8" s="215"/>
      <c r="HFE8" s="215"/>
      <c r="HFF8" s="215"/>
      <c r="HFG8" s="215"/>
      <c r="HFH8" s="215"/>
      <c r="HFI8" s="215"/>
      <c r="HFJ8" s="215"/>
      <c r="HFK8" s="215"/>
      <c r="HFL8" s="215"/>
      <c r="HFM8" s="215"/>
      <c r="HFN8" s="215"/>
      <c r="HFO8" s="215"/>
      <c r="HFP8" s="215"/>
      <c r="HFQ8" s="215"/>
      <c r="HFR8" s="215"/>
      <c r="HFS8" s="215"/>
      <c r="HFT8" s="215"/>
      <c r="HFU8" s="215"/>
      <c r="HFV8" s="215"/>
      <c r="HFW8" s="215"/>
      <c r="HFX8" s="215"/>
      <c r="HFY8" s="215"/>
      <c r="HFZ8" s="215"/>
      <c r="HGA8" s="215"/>
      <c r="HGB8" s="215"/>
      <c r="HGC8" s="215"/>
      <c r="HGD8" s="215"/>
      <c r="HGE8" s="215"/>
      <c r="HGF8" s="215"/>
      <c r="HGG8" s="215"/>
      <c r="HGH8" s="215"/>
      <c r="HGI8" s="215"/>
      <c r="HGJ8" s="215"/>
      <c r="HGK8" s="215"/>
      <c r="HGL8" s="215"/>
      <c r="HGM8" s="215"/>
      <c r="HGN8" s="215"/>
      <c r="HGO8" s="215"/>
      <c r="HGP8" s="215"/>
      <c r="HGQ8" s="215"/>
      <c r="HGR8" s="215"/>
      <c r="HGS8" s="215"/>
      <c r="HGT8" s="215"/>
      <c r="HGU8" s="215"/>
      <c r="HGV8" s="215"/>
      <c r="HGW8" s="215"/>
      <c r="HGX8" s="215"/>
      <c r="HGY8" s="215"/>
      <c r="HGZ8" s="215"/>
      <c r="HHA8" s="215"/>
      <c r="HHB8" s="215"/>
      <c r="HHC8" s="215"/>
      <c r="HHD8" s="215"/>
      <c r="HHE8" s="215"/>
      <c r="HHF8" s="215"/>
      <c r="HHG8" s="215"/>
      <c r="HHH8" s="215"/>
      <c r="HHI8" s="215"/>
      <c r="HHJ8" s="215"/>
      <c r="HHK8" s="215"/>
      <c r="HHL8" s="215"/>
      <c r="HHM8" s="215"/>
      <c r="HHN8" s="215"/>
      <c r="HHO8" s="215"/>
      <c r="HHP8" s="215"/>
      <c r="HHQ8" s="215"/>
      <c r="HHR8" s="215"/>
      <c r="HHS8" s="215"/>
      <c r="HHT8" s="215"/>
      <c r="HHU8" s="215"/>
      <c r="HHV8" s="215"/>
      <c r="HHW8" s="215"/>
      <c r="HHX8" s="215"/>
      <c r="HHY8" s="215"/>
      <c r="HHZ8" s="215"/>
      <c r="HIA8" s="215"/>
      <c r="HIB8" s="215"/>
      <c r="HIC8" s="215"/>
      <c r="HID8" s="215"/>
      <c r="HIE8" s="215"/>
      <c r="HIF8" s="215"/>
      <c r="HIG8" s="215"/>
      <c r="HIH8" s="215"/>
      <c r="HII8" s="215"/>
      <c r="HIJ8" s="215"/>
      <c r="HIK8" s="215"/>
      <c r="HIL8" s="215"/>
      <c r="HIM8" s="215"/>
      <c r="HIN8" s="215"/>
      <c r="HIO8" s="215"/>
      <c r="HIP8" s="215"/>
      <c r="HIQ8" s="215"/>
      <c r="HIR8" s="215"/>
      <c r="HIS8" s="215"/>
      <c r="HIT8" s="215"/>
      <c r="HIU8" s="215"/>
      <c r="HIV8" s="215"/>
      <c r="HIW8" s="215"/>
      <c r="HIX8" s="215"/>
      <c r="HIY8" s="215"/>
      <c r="HIZ8" s="215"/>
      <c r="HJA8" s="215"/>
      <c r="HJB8" s="215"/>
      <c r="HJC8" s="215"/>
      <c r="HJD8" s="215"/>
      <c r="HJE8" s="215"/>
      <c r="HJF8" s="215"/>
      <c r="HJG8" s="215"/>
      <c r="HJH8" s="215"/>
      <c r="HJI8" s="215"/>
      <c r="HJJ8" s="215"/>
      <c r="HJK8" s="215"/>
      <c r="HJL8" s="215"/>
      <c r="HJM8" s="215"/>
      <c r="HJN8" s="215"/>
      <c r="HJO8" s="215"/>
      <c r="HJP8" s="215"/>
      <c r="HJQ8" s="215"/>
      <c r="HJR8" s="215"/>
      <c r="HJS8" s="215"/>
      <c r="HJT8" s="215"/>
      <c r="HJU8" s="215"/>
      <c r="HJV8" s="215"/>
      <c r="HJW8" s="215"/>
      <c r="HJX8" s="215"/>
      <c r="HJY8" s="215"/>
      <c r="HJZ8" s="215"/>
      <c r="HKA8" s="215"/>
      <c r="HKB8" s="215"/>
      <c r="HKC8" s="215"/>
      <c r="HKD8" s="215"/>
      <c r="HKE8" s="215"/>
      <c r="HKF8" s="215"/>
      <c r="HKG8" s="215"/>
      <c r="HKH8" s="215"/>
      <c r="HKI8" s="215"/>
      <c r="HKJ8" s="215"/>
      <c r="HKK8" s="215"/>
      <c r="HKL8" s="215"/>
      <c r="HKM8" s="215"/>
      <c r="HKN8" s="215"/>
      <c r="HKO8" s="215"/>
      <c r="HKP8" s="215"/>
      <c r="HKQ8" s="215"/>
      <c r="HKR8" s="215"/>
      <c r="HKS8" s="215"/>
      <c r="HKT8" s="215"/>
      <c r="HKU8" s="215"/>
      <c r="HKV8" s="215"/>
      <c r="HKW8" s="215"/>
      <c r="HKX8" s="215"/>
      <c r="HKY8" s="215"/>
      <c r="HKZ8" s="215"/>
      <c r="HLA8" s="215"/>
      <c r="HLB8" s="215"/>
      <c r="HLC8" s="215"/>
      <c r="HLD8" s="215"/>
      <c r="HLE8" s="215"/>
      <c r="HLF8" s="215"/>
      <c r="HLG8" s="215"/>
      <c r="HLH8" s="215"/>
      <c r="HLI8" s="215"/>
      <c r="HLJ8" s="215"/>
      <c r="HLK8" s="215"/>
      <c r="HLL8" s="215"/>
      <c r="HLM8" s="215"/>
      <c r="HLN8" s="215"/>
      <c r="HLO8" s="215"/>
      <c r="HLP8" s="215"/>
      <c r="HLQ8" s="215"/>
      <c r="HLR8" s="215"/>
      <c r="HLS8" s="215"/>
      <c r="HLT8" s="215"/>
      <c r="HLU8" s="215"/>
      <c r="HLV8" s="215"/>
      <c r="HLW8" s="215"/>
      <c r="HLX8" s="215"/>
      <c r="HLY8" s="215"/>
      <c r="HLZ8" s="215"/>
      <c r="HMA8" s="215"/>
      <c r="HMB8" s="215"/>
      <c r="HMC8" s="215"/>
      <c r="HMD8" s="215"/>
      <c r="HME8" s="215"/>
      <c r="HMF8" s="215"/>
      <c r="HMG8" s="215"/>
      <c r="HMH8" s="215"/>
      <c r="HMI8" s="215"/>
      <c r="HMJ8" s="215"/>
      <c r="HMK8" s="215"/>
      <c r="HML8" s="215"/>
      <c r="HMM8" s="215"/>
      <c r="HMN8" s="215"/>
      <c r="HMO8" s="215"/>
      <c r="HMP8" s="215"/>
      <c r="HMQ8" s="215"/>
      <c r="HMR8" s="215"/>
      <c r="HMS8" s="215"/>
      <c r="HMT8" s="215"/>
      <c r="HMU8" s="215"/>
      <c r="HMV8" s="215"/>
      <c r="HMW8" s="215"/>
      <c r="HMX8" s="215"/>
      <c r="HMY8" s="215"/>
      <c r="HMZ8" s="215"/>
      <c r="HNA8" s="215"/>
      <c r="HNB8" s="215"/>
      <c r="HNC8" s="215"/>
      <c r="HND8" s="215"/>
      <c r="HNE8" s="215"/>
      <c r="HNF8" s="215"/>
      <c r="HNG8" s="215"/>
      <c r="HNH8" s="215"/>
      <c r="HNI8" s="215"/>
      <c r="HNJ8" s="215"/>
      <c r="HNK8" s="215"/>
      <c r="HNL8" s="215"/>
      <c r="HNM8" s="215"/>
      <c r="HNN8" s="215"/>
      <c r="HNO8" s="215"/>
      <c r="HNP8" s="215"/>
      <c r="HNQ8" s="215"/>
      <c r="HNR8" s="215"/>
      <c r="HNS8" s="215"/>
      <c r="HNT8" s="215"/>
      <c r="HNU8" s="215"/>
      <c r="HNV8" s="215"/>
      <c r="HNW8" s="215"/>
      <c r="HNX8" s="215"/>
      <c r="HNY8" s="215"/>
      <c r="HNZ8" s="215"/>
      <c r="HOA8" s="215"/>
      <c r="HOB8" s="215"/>
      <c r="HOC8" s="215"/>
      <c r="HOD8" s="215"/>
      <c r="HOE8" s="215"/>
      <c r="HOF8" s="215"/>
      <c r="HOG8" s="215"/>
      <c r="HOH8" s="215"/>
      <c r="HOI8" s="215"/>
      <c r="HOJ8" s="215"/>
      <c r="HOK8" s="215"/>
      <c r="HOL8" s="215"/>
      <c r="HOM8" s="215"/>
      <c r="HON8" s="215"/>
      <c r="HOO8" s="215"/>
      <c r="HOP8" s="215"/>
      <c r="HOQ8" s="215"/>
      <c r="HOR8" s="215"/>
      <c r="HOS8" s="215"/>
      <c r="HOT8" s="215"/>
      <c r="HOU8" s="215"/>
      <c r="HOV8" s="215"/>
      <c r="HOW8" s="215"/>
      <c r="HOX8" s="215"/>
      <c r="HOY8" s="215"/>
      <c r="HOZ8" s="215"/>
      <c r="HPA8" s="215"/>
      <c r="HPB8" s="215"/>
      <c r="HPC8" s="215"/>
      <c r="HPD8" s="215"/>
      <c r="HPE8" s="215"/>
      <c r="HPF8" s="215"/>
      <c r="HPG8" s="215"/>
      <c r="HPH8" s="215"/>
      <c r="HPI8" s="215"/>
      <c r="HPJ8" s="215"/>
      <c r="HPK8" s="215"/>
      <c r="HPL8" s="215"/>
      <c r="HPM8" s="215"/>
      <c r="HPN8" s="215"/>
      <c r="HPO8" s="215"/>
      <c r="HPP8" s="215"/>
      <c r="HPQ8" s="215"/>
      <c r="HPR8" s="215"/>
      <c r="HPS8" s="215"/>
      <c r="HPT8" s="215"/>
      <c r="HPU8" s="215"/>
      <c r="HPV8" s="215"/>
      <c r="HPW8" s="215"/>
      <c r="HPX8" s="215"/>
      <c r="HPY8" s="215"/>
      <c r="HPZ8" s="215"/>
      <c r="HQA8" s="215"/>
      <c r="HQB8" s="215"/>
      <c r="HQC8" s="215"/>
      <c r="HQD8" s="215"/>
      <c r="HQE8" s="215"/>
      <c r="HQF8" s="215"/>
      <c r="HQG8" s="215"/>
      <c r="HQH8" s="215"/>
      <c r="HQI8" s="215"/>
      <c r="HQJ8" s="215"/>
      <c r="HQK8" s="215"/>
      <c r="HQL8" s="215"/>
      <c r="HQM8" s="215"/>
      <c r="HQN8" s="215"/>
      <c r="HQO8" s="215"/>
      <c r="HQP8" s="215"/>
      <c r="HQQ8" s="215"/>
      <c r="HQR8" s="215"/>
      <c r="HQS8" s="215"/>
      <c r="HQT8" s="215"/>
      <c r="HQU8" s="215"/>
      <c r="HQV8" s="215"/>
      <c r="HQW8" s="215"/>
      <c r="HQX8" s="215"/>
      <c r="HQY8" s="215"/>
      <c r="HQZ8" s="215"/>
      <c r="HRA8" s="215"/>
      <c r="HRB8" s="215"/>
      <c r="HRC8" s="215"/>
      <c r="HRD8" s="215"/>
      <c r="HRE8" s="215"/>
      <c r="HRF8" s="215"/>
      <c r="HRG8" s="215"/>
      <c r="HRH8" s="215"/>
      <c r="HRI8" s="215"/>
      <c r="HRJ8" s="215"/>
      <c r="HRK8" s="215"/>
      <c r="HRL8" s="215"/>
      <c r="HRM8" s="215"/>
      <c r="HRN8" s="215"/>
      <c r="HRO8" s="215"/>
      <c r="HRP8" s="215"/>
      <c r="HRQ8" s="215"/>
      <c r="HRR8" s="215"/>
      <c r="HRS8" s="215"/>
      <c r="HRT8" s="215"/>
      <c r="HRU8" s="215"/>
      <c r="HRV8" s="215"/>
      <c r="HRW8" s="215"/>
      <c r="HRX8" s="215"/>
      <c r="HRY8" s="215"/>
      <c r="HRZ8" s="215"/>
      <c r="HSA8" s="215"/>
      <c r="HSB8" s="215"/>
      <c r="HSC8" s="215"/>
      <c r="HSD8" s="215"/>
      <c r="HSE8" s="215"/>
      <c r="HSF8" s="215"/>
      <c r="HSG8" s="215"/>
      <c r="HSH8" s="215"/>
      <c r="HSI8" s="215"/>
      <c r="HSJ8" s="215"/>
      <c r="HSK8" s="215"/>
      <c r="HSL8" s="215"/>
      <c r="HSM8" s="215"/>
      <c r="HSN8" s="215"/>
      <c r="HSO8" s="215"/>
      <c r="HSP8" s="215"/>
      <c r="HSQ8" s="215"/>
      <c r="HSR8" s="215"/>
      <c r="HSS8" s="215"/>
      <c r="HST8" s="215"/>
      <c r="HSU8" s="215"/>
      <c r="HSV8" s="215"/>
      <c r="HSW8" s="215"/>
      <c r="HSX8" s="215"/>
      <c r="HSY8" s="215"/>
      <c r="HSZ8" s="215"/>
      <c r="HTA8" s="215"/>
      <c r="HTB8" s="215"/>
      <c r="HTC8" s="215"/>
      <c r="HTD8" s="215"/>
      <c r="HTE8" s="215"/>
      <c r="HTF8" s="215"/>
      <c r="HTG8" s="215"/>
      <c r="HTH8" s="215"/>
      <c r="HTI8" s="215"/>
      <c r="HTJ8" s="215"/>
      <c r="HTK8" s="215"/>
      <c r="HTL8" s="215"/>
      <c r="HTM8" s="215"/>
      <c r="HTN8" s="215"/>
      <c r="HTO8" s="215"/>
      <c r="HTP8" s="215"/>
      <c r="HTQ8" s="215"/>
      <c r="HTR8" s="215"/>
      <c r="HTS8" s="215"/>
      <c r="HTT8" s="215"/>
      <c r="HTU8" s="215"/>
      <c r="HTV8" s="215"/>
      <c r="HTW8" s="215"/>
      <c r="HTX8" s="215"/>
      <c r="HTY8" s="215"/>
      <c r="HTZ8" s="215"/>
      <c r="HUA8" s="215"/>
      <c r="HUB8" s="215"/>
      <c r="HUC8" s="215"/>
      <c r="HUD8" s="215"/>
      <c r="HUE8" s="215"/>
      <c r="HUF8" s="215"/>
      <c r="HUG8" s="215"/>
      <c r="HUH8" s="215"/>
      <c r="HUI8" s="215"/>
      <c r="HUJ8" s="215"/>
      <c r="HUK8" s="215"/>
      <c r="HUL8" s="215"/>
      <c r="HUM8" s="215"/>
      <c r="HUN8" s="215"/>
      <c r="HUO8" s="215"/>
      <c r="HUP8" s="215"/>
      <c r="HUQ8" s="215"/>
      <c r="HUR8" s="215"/>
      <c r="HUS8" s="215"/>
      <c r="HUT8" s="215"/>
      <c r="HUU8" s="215"/>
      <c r="HUV8" s="215"/>
      <c r="HUW8" s="215"/>
      <c r="HUX8" s="215"/>
      <c r="HUY8" s="215"/>
      <c r="HUZ8" s="215"/>
      <c r="HVA8" s="215"/>
      <c r="HVB8" s="215"/>
      <c r="HVC8" s="215"/>
      <c r="HVD8" s="215"/>
      <c r="HVE8" s="215"/>
      <c r="HVF8" s="215"/>
      <c r="HVG8" s="215"/>
      <c r="HVH8" s="215"/>
      <c r="HVI8" s="215"/>
      <c r="HVJ8" s="215"/>
      <c r="HVK8" s="215"/>
      <c r="HVL8" s="215"/>
      <c r="HVM8" s="215"/>
      <c r="HVN8" s="215"/>
      <c r="HVO8" s="215"/>
      <c r="HVP8" s="215"/>
      <c r="HVQ8" s="215"/>
      <c r="HVR8" s="215"/>
      <c r="HVS8" s="215"/>
      <c r="HVT8" s="215"/>
      <c r="HVU8" s="215"/>
      <c r="HVV8" s="215"/>
      <c r="HVW8" s="215"/>
      <c r="HVX8" s="215"/>
      <c r="HVY8" s="215"/>
      <c r="HVZ8" s="215"/>
      <c r="HWA8" s="215"/>
      <c r="HWB8" s="215"/>
      <c r="HWC8" s="215"/>
      <c r="HWD8" s="215"/>
      <c r="HWE8" s="215"/>
      <c r="HWF8" s="215"/>
      <c r="HWG8" s="215"/>
      <c r="HWH8" s="215"/>
      <c r="HWI8" s="215"/>
      <c r="HWJ8" s="215"/>
      <c r="HWK8" s="215"/>
      <c r="HWL8" s="215"/>
      <c r="HWM8" s="215"/>
      <c r="HWN8" s="215"/>
      <c r="HWO8" s="215"/>
      <c r="HWP8" s="215"/>
      <c r="HWQ8" s="215"/>
      <c r="HWR8" s="215"/>
      <c r="HWS8" s="215"/>
      <c r="HWT8" s="215"/>
      <c r="HWU8" s="215"/>
      <c r="HWV8" s="215"/>
      <c r="HWW8" s="215"/>
      <c r="HWX8" s="215"/>
      <c r="HWY8" s="215"/>
      <c r="HWZ8" s="215"/>
      <c r="HXA8" s="215"/>
      <c r="HXB8" s="215"/>
      <c r="HXC8" s="215"/>
      <c r="HXD8" s="215"/>
      <c r="HXE8" s="215"/>
      <c r="HXF8" s="215"/>
      <c r="HXG8" s="215"/>
      <c r="HXH8" s="215"/>
      <c r="HXI8" s="215"/>
      <c r="HXJ8" s="215"/>
      <c r="HXK8" s="215"/>
      <c r="HXL8" s="215"/>
      <c r="HXM8" s="215"/>
      <c r="HXN8" s="215"/>
      <c r="HXO8" s="215"/>
      <c r="HXP8" s="215"/>
      <c r="HXQ8" s="215"/>
      <c r="HXR8" s="215"/>
      <c r="HXS8" s="215"/>
      <c r="HXT8" s="215"/>
      <c r="HXU8" s="215"/>
      <c r="HXV8" s="215"/>
      <c r="HXW8" s="215"/>
      <c r="HXX8" s="215"/>
      <c r="HXY8" s="215"/>
      <c r="HXZ8" s="215"/>
      <c r="HYA8" s="215"/>
      <c r="HYB8" s="215"/>
      <c r="HYC8" s="215"/>
      <c r="HYD8" s="215"/>
      <c r="HYE8" s="215"/>
      <c r="HYF8" s="215"/>
      <c r="HYG8" s="215"/>
      <c r="HYH8" s="215"/>
      <c r="HYI8" s="215"/>
      <c r="HYJ8" s="215"/>
      <c r="HYK8" s="215"/>
      <c r="HYL8" s="215"/>
      <c r="HYM8" s="215"/>
      <c r="HYN8" s="215"/>
      <c r="HYO8" s="215"/>
      <c r="HYP8" s="215"/>
      <c r="HYQ8" s="215"/>
      <c r="HYR8" s="215"/>
      <c r="HYS8" s="215"/>
      <c r="HYT8" s="215"/>
      <c r="HYU8" s="215"/>
      <c r="HYV8" s="215"/>
      <c r="HYW8" s="215"/>
      <c r="HYX8" s="215"/>
      <c r="HYY8" s="215"/>
      <c r="HYZ8" s="215"/>
      <c r="HZA8" s="215"/>
      <c r="HZB8" s="215"/>
      <c r="HZC8" s="215"/>
      <c r="HZD8" s="215"/>
      <c r="HZE8" s="215"/>
      <c r="HZF8" s="215"/>
      <c r="HZG8" s="215"/>
      <c r="HZH8" s="215"/>
      <c r="HZI8" s="215"/>
      <c r="HZJ8" s="215"/>
      <c r="HZK8" s="215"/>
      <c r="HZL8" s="215"/>
      <c r="HZM8" s="215"/>
      <c r="HZN8" s="215"/>
      <c r="HZO8" s="215"/>
      <c r="HZP8" s="215"/>
      <c r="HZQ8" s="215"/>
      <c r="HZR8" s="215"/>
      <c r="HZS8" s="215"/>
      <c r="HZT8" s="215"/>
      <c r="HZU8" s="215"/>
      <c r="HZV8" s="215"/>
      <c r="HZW8" s="215"/>
      <c r="HZX8" s="215"/>
      <c r="HZY8" s="215"/>
      <c r="HZZ8" s="215"/>
      <c r="IAA8" s="215"/>
      <c r="IAB8" s="215"/>
      <c r="IAC8" s="215"/>
      <c r="IAD8" s="215"/>
      <c r="IAE8" s="215"/>
      <c r="IAF8" s="215"/>
      <c r="IAG8" s="215"/>
      <c r="IAH8" s="215"/>
      <c r="IAI8" s="215"/>
      <c r="IAJ8" s="215"/>
      <c r="IAK8" s="215"/>
      <c r="IAL8" s="215"/>
      <c r="IAM8" s="215"/>
      <c r="IAN8" s="215"/>
      <c r="IAO8" s="215"/>
      <c r="IAP8" s="215"/>
      <c r="IAQ8" s="215"/>
      <c r="IAR8" s="215"/>
      <c r="IAS8" s="215"/>
      <c r="IAT8" s="215"/>
      <c r="IAU8" s="215"/>
      <c r="IAV8" s="215"/>
      <c r="IAW8" s="215"/>
      <c r="IAX8" s="215"/>
      <c r="IAY8" s="215"/>
      <c r="IAZ8" s="215"/>
      <c r="IBA8" s="215"/>
      <c r="IBB8" s="215"/>
      <c r="IBC8" s="215"/>
      <c r="IBD8" s="215"/>
      <c r="IBE8" s="215"/>
      <c r="IBF8" s="215"/>
      <c r="IBG8" s="215"/>
      <c r="IBH8" s="215"/>
      <c r="IBI8" s="215"/>
      <c r="IBJ8" s="215"/>
      <c r="IBK8" s="215"/>
      <c r="IBL8" s="215"/>
      <c r="IBM8" s="215"/>
      <c r="IBN8" s="215"/>
      <c r="IBO8" s="215"/>
      <c r="IBP8" s="215"/>
      <c r="IBQ8" s="215"/>
      <c r="IBR8" s="215"/>
      <c r="IBS8" s="215"/>
      <c r="IBT8" s="215"/>
      <c r="IBU8" s="215"/>
      <c r="IBV8" s="215"/>
      <c r="IBW8" s="215"/>
      <c r="IBX8" s="215"/>
      <c r="IBY8" s="215"/>
      <c r="IBZ8" s="215"/>
      <c r="ICA8" s="215"/>
      <c r="ICB8" s="215"/>
      <c r="ICC8" s="215"/>
      <c r="ICD8" s="215"/>
      <c r="ICE8" s="215"/>
      <c r="ICF8" s="215"/>
      <c r="ICG8" s="215"/>
      <c r="ICH8" s="215"/>
      <c r="ICI8" s="215"/>
      <c r="ICJ8" s="215"/>
      <c r="ICK8" s="215"/>
      <c r="ICL8" s="215"/>
      <c r="ICM8" s="215"/>
      <c r="ICN8" s="215"/>
      <c r="ICO8" s="215"/>
      <c r="ICP8" s="215"/>
      <c r="ICQ8" s="215"/>
      <c r="ICR8" s="215"/>
      <c r="ICS8" s="215"/>
      <c r="ICT8" s="215"/>
      <c r="ICU8" s="215"/>
      <c r="ICV8" s="215"/>
      <c r="ICW8" s="215"/>
      <c r="ICX8" s="215"/>
      <c r="ICY8" s="215"/>
      <c r="ICZ8" s="215"/>
      <c r="IDA8" s="215"/>
      <c r="IDB8" s="215"/>
      <c r="IDC8" s="215"/>
      <c r="IDD8" s="215"/>
      <c r="IDE8" s="215"/>
      <c r="IDF8" s="215"/>
      <c r="IDG8" s="215"/>
      <c r="IDH8" s="215"/>
      <c r="IDI8" s="215"/>
      <c r="IDJ8" s="215"/>
      <c r="IDK8" s="215"/>
      <c r="IDL8" s="215"/>
      <c r="IDM8" s="215"/>
      <c r="IDN8" s="215"/>
      <c r="IDO8" s="215"/>
      <c r="IDP8" s="215"/>
      <c r="IDQ8" s="215"/>
      <c r="IDR8" s="215"/>
      <c r="IDS8" s="215"/>
      <c r="IDT8" s="215"/>
      <c r="IDU8" s="215"/>
      <c r="IDV8" s="215"/>
      <c r="IDW8" s="215"/>
      <c r="IDX8" s="215"/>
      <c r="IDY8" s="215"/>
      <c r="IDZ8" s="215"/>
      <c r="IEA8" s="215"/>
      <c r="IEB8" s="215"/>
      <c r="IEC8" s="215"/>
      <c r="IED8" s="215"/>
      <c r="IEE8" s="215"/>
      <c r="IEF8" s="215"/>
      <c r="IEG8" s="215"/>
      <c r="IEH8" s="215"/>
      <c r="IEI8" s="215"/>
      <c r="IEJ8" s="215"/>
      <c r="IEK8" s="215"/>
      <c r="IEL8" s="215"/>
      <c r="IEM8" s="215"/>
      <c r="IEN8" s="215"/>
      <c r="IEO8" s="215"/>
      <c r="IEP8" s="215"/>
      <c r="IEQ8" s="215"/>
      <c r="IER8" s="215"/>
      <c r="IES8" s="215"/>
      <c r="IET8" s="215"/>
      <c r="IEU8" s="215"/>
      <c r="IEV8" s="215"/>
      <c r="IEW8" s="215"/>
      <c r="IEX8" s="215"/>
      <c r="IEY8" s="215"/>
      <c r="IEZ8" s="215"/>
      <c r="IFA8" s="215"/>
      <c r="IFB8" s="215"/>
      <c r="IFC8" s="215"/>
      <c r="IFD8" s="215"/>
      <c r="IFE8" s="215"/>
      <c r="IFF8" s="215"/>
      <c r="IFG8" s="215"/>
      <c r="IFH8" s="215"/>
      <c r="IFI8" s="215"/>
      <c r="IFJ8" s="215"/>
      <c r="IFK8" s="215"/>
      <c r="IFL8" s="215"/>
      <c r="IFM8" s="215"/>
      <c r="IFN8" s="215"/>
      <c r="IFO8" s="215"/>
      <c r="IFP8" s="215"/>
      <c r="IFQ8" s="215"/>
      <c r="IFR8" s="215"/>
      <c r="IFS8" s="215"/>
      <c r="IFT8" s="215"/>
      <c r="IFU8" s="215"/>
      <c r="IFV8" s="215"/>
      <c r="IFW8" s="215"/>
      <c r="IFX8" s="215"/>
      <c r="IFY8" s="215"/>
      <c r="IFZ8" s="215"/>
      <c r="IGA8" s="215"/>
      <c r="IGB8" s="215"/>
      <c r="IGC8" s="215"/>
      <c r="IGD8" s="215"/>
      <c r="IGE8" s="215"/>
      <c r="IGF8" s="215"/>
      <c r="IGG8" s="215"/>
      <c r="IGH8" s="215"/>
      <c r="IGI8" s="215"/>
      <c r="IGJ8" s="215"/>
      <c r="IGK8" s="215"/>
      <c r="IGL8" s="215"/>
      <c r="IGM8" s="215"/>
      <c r="IGN8" s="215"/>
      <c r="IGO8" s="215"/>
      <c r="IGP8" s="215"/>
      <c r="IGQ8" s="215"/>
      <c r="IGR8" s="215"/>
      <c r="IGS8" s="215"/>
      <c r="IGT8" s="215"/>
      <c r="IGU8" s="215"/>
      <c r="IGV8" s="215"/>
      <c r="IGW8" s="215"/>
      <c r="IGX8" s="215"/>
      <c r="IGY8" s="215"/>
      <c r="IGZ8" s="215"/>
      <c r="IHA8" s="215"/>
      <c r="IHB8" s="215"/>
      <c r="IHC8" s="215"/>
      <c r="IHD8" s="215"/>
      <c r="IHE8" s="215"/>
      <c r="IHF8" s="215"/>
      <c r="IHG8" s="215"/>
      <c r="IHH8" s="215"/>
      <c r="IHI8" s="215"/>
      <c r="IHJ8" s="215"/>
      <c r="IHK8" s="215"/>
      <c r="IHL8" s="215"/>
      <c r="IHM8" s="215"/>
      <c r="IHN8" s="215"/>
      <c r="IHO8" s="215"/>
      <c r="IHP8" s="215"/>
      <c r="IHQ8" s="215"/>
      <c r="IHR8" s="215"/>
      <c r="IHS8" s="215"/>
      <c r="IHT8" s="215"/>
      <c r="IHU8" s="215"/>
      <c r="IHV8" s="215"/>
      <c r="IHW8" s="215"/>
      <c r="IHX8" s="215"/>
      <c r="IHY8" s="215"/>
      <c r="IHZ8" s="215"/>
      <c r="IIA8" s="215"/>
      <c r="IIB8" s="215"/>
      <c r="IIC8" s="215"/>
      <c r="IID8" s="215"/>
      <c r="IIE8" s="215"/>
      <c r="IIF8" s="215"/>
      <c r="IIG8" s="215"/>
      <c r="IIH8" s="215"/>
      <c r="III8" s="215"/>
      <c r="IIJ8" s="215"/>
      <c r="IIK8" s="215"/>
      <c r="IIL8" s="215"/>
      <c r="IIM8" s="215"/>
      <c r="IIN8" s="215"/>
      <c r="IIO8" s="215"/>
      <c r="IIP8" s="215"/>
      <c r="IIQ8" s="215"/>
      <c r="IIR8" s="215"/>
      <c r="IIS8" s="215"/>
      <c r="IIT8" s="215"/>
      <c r="IIU8" s="215"/>
      <c r="IIV8" s="215"/>
      <c r="IIW8" s="215"/>
      <c r="IIX8" s="215"/>
      <c r="IIY8" s="215"/>
      <c r="IIZ8" s="215"/>
      <c r="IJA8" s="215"/>
      <c r="IJB8" s="215"/>
      <c r="IJC8" s="215"/>
      <c r="IJD8" s="215"/>
      <c r="IJE8" s="215"/>
      <c r="IJF8" s="215"/>
      <c r="IJG8" s="215"/>
      <c r="IJH8" s="215"/>
      <c r="IJI8" s="215"/>
      <c r="IJJ8" s="215"/>
      <c r="IJK8" s="215"/>
      <c r="IJL8" s="215"/>
      <c r="IJM8" s="215"/>
      <c r="IJN8" s="215"/>
      <c r="IJO8" s="215"/>
      <c r="IJP8" s="215"/>
      <c r="IJQ8" s="215"/>
      <c r="IJR8" s="215"/>
      <c r="IJS8" s="215"/>
      <c r="IJT8" s="215"/>
      <c r="IJU8" s="215"/>
      <c r="IJV8" s="215"/>
      <c r="IJW8" s="215"/>
      <c r="IJX8" s="215"/>
      <c r="IJY8" s="215"/>
      <c r="IJZ8" s="215"/>
      <c r="IKA8" s="215"/>
      <c r="IKB8" s="215"/>
      <c r="IKC8" s="215"/>
      <c r="IKD8" s="215"/>
      <c r="IKE8" s="215"/>
      <c r="IKF8" s="215"/>
      <c r="IKG8" s="215"/>
      <c r="IKH8" s="215"/>
      <c r="IKI8" s="215"/>
      <c r="IKJ8" s="215"/>
      <c r="IKK8" s="215"/>
      <c r="IKL8" s="215"/>
      <c r="IKM8" s="215"/>
      <c r="IKN8" s="215"/>
      <c r="IKO8" s="215"/>
      <c r="IKP8" s="215"/>
      <c r="IKQ8" s="215"/>
      <c r="IKR8" s="215"/>
      <c r="IKS8" s="215"/>
      <c r="IKT8" s="215"/>
      <c r="IKU8" s="215"/>
      <c r="IKV8" s="215"/>
      <c r="IKW8" s="215"/>
      <c r="IKX8" s="215"/>
      <c r="IKY8" s="215"/>
      <c r="IKZ8" s="215"/>
      <c r="ILA8" s="215"/>
      <c r="ILB8" s="215"/>
      <c r="ILC8" s="215"/>
      <c r="ILD8" s="215"/>
      <c r="ILE8" s="215"/>
      <c r="ILF8" s="215"/>
      <c r="ILG8" s="215"/>
      <c r="ILH8" s="215"/>
      <c r="ILI8" s="215"/>
      <c r="ILJ8" s="215"/>
      <c r="ILK8" s="215"/>
      <c r="ILL8" s="215"/>
      <c r="ILM8" s="215"/>
      <c r="ILN8" s="215"/>
      <c r="ILO8" s="215"/>
      <c r="ILP8" s="215"/>
      <c r="ILQ8" s="215"/>
      <c r="ILR8" s="215"/>
      <c r="ILS8" s="215"/>
      <c r="ILT8" s="215"/>
      <c r="ILU8" s="215"/>
      <c r="ILV8" s="215"/>
      <c r="ILW8" s="215"/>
      <c r="ILX8" s="215"/>
      <c r="ILY8" s="215"/>
      <c r="ILZ8" s="215"/>
      <c r="IMA8" s="215"/>
      <c r="IMB8" s="215"/>
      <c r="IMC8" s="215"/>
      <c r="IMD8" s="215"/>
      <c r="IME8" s="215"/>
      <c r="IMF8" s="215"/>
      <c r="IMG8" s="215"/>
      <c r="IMH8" s="215"/>
      <c r="IMI8" s="215"/>
      <c r="IMJ8" s="215"/>
      <c r="IMK8" s="215"/>
      <c r="IML8" s="215"/>
      <c r="IMM8" s="215"/>
      <c r="IMN8" s="215"/>
      <c r="IMO8" s="215"/>
      <c r="IMP8" s="215"/>
      <c r="IMQ8" s="215"/>
      <c r="IMR8" s="215"/>
      <c r="IMS8" s="215"/>
      <c r="IMT8" s="215"/>
      <c r="IMU8" s="215"/>
      <c r="IMV8" s="215"/>
      <c r="IMW8" s="215"/>
      <c r="IMX8" s="215"/>
      <c r="IMY8" s="215"/>
      <c r="IMZ8" s="215"/>
      <c r="INA8" s="215"/>
      <c r="INB8" s="215"/>
      <c r="INC8" s="215"/>
      <c r="IND8" s="215"/>
      <c r="INE8" s="215"/>
      <c r="INF8" s="215"/>
      <c r="ING8" s="215"/>
      <c r="INH8" s="215"/>
      <c r="INI8" s="215"/>
      <c r="INJ8" s="215"/>
      <c r="INK8" s="215"/>
      <c r="INL8" s="215"/>
      <c r="INM8" s="215"/>
      <c r="INN8" s="215"/>
      <c r="INO8" s="215"/>
      <c r="INP8" s="215"/>
      <c r="INQ8" s="215"/>
      <c r="INR8" s="215"/>
      <c r="INS8" s="215"/>
      <c r="INT8" s="215"/>
      <c r="INU8" s="215"/>
      <c r="INV8" s="215"/>
      <c r="INW8" s="215"/>
      <c r="INX8" s="215"/>
      <c r="INY8" s="215"/>
      <c r="INZ8" s="215"/>
      <c r="IOA8" s="215"/>
      <c r="IOB8" s="215"/>
      <c r="IOC8" s="215"/>
      <c r="IOD8" s="215"/>
      <c r="IOE8" s="215"/>
      <c r="IOF8" s="215"/>
      <c r="IOG8" s="215"/>
      <c r="IOH8" s="215"/>
      <c r="IOI8" s="215"/>
      <c r="IOJ8" s="215"/>
      <c r="IOK8" s="215"/>
      <c r="IOL8" s="215"/>
      <c r="IOM8" s="215"/>
      <c r="ION8" s="215"/>
      <c r="IOO8" s="215"/>
      <c r="IOP8" s="215"/>
      <c r="IOQ8" s="215"/>
      <c r="IOR8" s="215"/>
      <c r="IOS8" s="215"/>
      <c r="IOT8" s="215"/>
      <c r="IOU8" s="215"/>
      <c r="IOV8" s="215"/>
      <c r="IOW8" s="215"/>
      <c r="IOX8" s="215"/>
      <c r="IOY8" s="215"/>
      <c r="IOZ8" s="215"/>
      <c r="IPA8" s="215"/>
      <c r="IPB8" s="215"/>
      <c r="IPC8" s="215"/>
      <c r="IPD8" s="215"/>
      <c r="IPE8" s="215"/>
      <c r="IPF8" s="215"/>
      <c r="IPG8" s="215"/>
      <c r="IPH8" s="215"/>
      <c r="IPI8" s="215"/>
      <c r="IPJ8" s="215"/>
      <c r="IPK8" s="215"/>
      <c r="IPL8" s="215"/>
      <c r="IPM8" s="215"/>
      <c r="IPN8" s="215"/>
      <c r="IPO8" s="215"/>
      <c r="IPP8" s="215"/>
      <c r="IPQ8" s="215"/>
      <c r="IPR8" s="215"/>
      <c r="IPS8" s="215"/>
      <c r="IPT8" s="215"/>
      <c r="IPU8" s="215"/>
      <c r="IPV8" s="215"/>
      <c r="IPW8" s="215"/>
      <c r="IPX8" s="215"/>
      <c r="IPY8" s="215"/>
      <c r="IPZ8" s="215"/>
      <c r="IQA8" s="215"/>
      <c r="IQB8" s="215"/>
      <c r="IQC8" s="215"/>
      <c r="IQD8" s="215"/>
      <c r="IQE8" s="215"/>
      <c r="IQF8" s="215"/>
      <c r="IQG8" s="215"/>
      <c r="IQH8" s="215"/>
      <c r="IQI8" s="215"/>
      <c r="IQJ8" s="215"/>
      <c r="IQK8" s="215"/>
      <c r="IQL8" s="215"/>
      <c r="IQM8" s="215"/>
      <c r="IQN8" s="215"/>
      <c r="IQO8" s="215"/>
      <c r="IQP8" s="215"/>
      <c r="IQQ8" s="215"/>
      <c r="IQR8" s="215"/>
      <c r="IQS8" s="215"/>
      <c r="IQT8" s="215"/>
      <c r="IQU8" s="215"/>
      <c r="IQV8" s="215"/>
      <c r="IQW8" s="215"/>
      <c r="IQX8" s="215"/>
      <c r="IQY8" s="215"/>
      <c r="IQZ8" s="215"/>
      <c r="IRA8" s="215"/>
      <c r="IRB8" s="215"/>
      <c r="IRC8" s="215"/>
      <c r="IRD8" s="215"/>
      <c r="IRE8" s="215"/>
      <c r="IRF8" s="215"/>
      <c r="IRG8" s="215"/>
      <c r="IRH8" s="215"/>
      <c r="IRI8" s="215"/>
      <c r="IRJ8" s="215"/>
      <c r="IRK8" s="215"/>
      <c r="IRL8" s="215"/>
      <c r="IRM8" s="215"/>
      <c r="IRN8" s="215"/>
      <c r="IRO8" s="215"/>
      <c r="IRP8" s="215"/>
      <c r="IRQ8" s="215"/>
      <c r="IRR8" s="215"/>
      <c r="IRS8" s="215"/>
      <c r="IRT8" s="215"/>
      <c r="IRU8" s="215"/>
      <c r="IRV8" s="215"/>
      <c r="IRW8" s="215"/>
      <c r="IRX8" s="215"/>
      <c r="IRY8" s="215"/>
      <c r="IRZ8" s="215"/>
      <c r="ISA8" s="215"/>
      <c r="ISB8" s="215"/>
      <c r="ISC8" s="215"/>
      <c r="ISD8" s="215"/>
      <c r="ISE8" s="215"/>
      <c r="ISF8" s="215"/>
      <c r="ISG8" s="215"/>
      <c r="ISH8" s="215"/>
      <c r="ISI8" s="215"/>
      <c r="ISJ8" s="215"/>
      <c r="ISK8" s="215"/>
      <c r="ISL8" s="215"/>
      <c r="ISM8" s="215"/>
      <c r="ISN8" s="215"/>
      <c r="ISO8" s="215"/>
      <c r="ISP8" s="215"/>
      <c r="ISQ8" s="215"/>
      <c r="ISR8" s="215"/>
      <c r="ISS8" s="215"/>
      <c r="IST8" s="215"/>
      <c r="ISU8" s="215"/>
      <c r="ISV8" s="215"/>
      <c r="ISW8" s="215"/>
      <c r="ISX8" s="215"/>
      <c r="ISY8" s="215"/>
      <c r="ISZ8" s="215"/>
      <c r="ITA8" s="215"/>
      <c r="ITB8" s="215"/>
      <c r="ITC8" s="215"/>
      <c r="ITD8" s="215"/>
      <c r="ITE8" s="215"/>
      <c r="ITF8" s="215"/>
      <c r="ITG8" s="215"/>
      <c r="ITH8" s="215"/>
      <c r="ITI8" s="215"/>
      <c r="ITJ8" s="215"/>
      <c r="ITK8" s="215"/>
      <c r="ITL8" s="215"/>
      <c r="ITM8" s="215"/>
      <c r="ITN8" s="215"/>
      <c r="ITO8" s="215"/>
      <c r="ITP8" s="215"/>
      <c r="ITQ8" s="215"/>
      <c r="ITR8" s="215"/>
      <c r="ITS8" s="215"/>
      <c r="ITT8" s="215"/>
      <c r="ITU8" s="215"/>
      <c r="ITV8" s="215"/>
      <c r="ITW8" s="215"/>
      <c r="ITX8" s="215"/>
      <c r="ITY8" s="215"/>
      <c r="ITZ8" s="215"/>
      <c r="IUA8" s="215"/>
      <c r="IUB8" s="215"/>
      <c r="IUC8" s="215"/>
      <c r="IUD8" s="215"/>
      <c r="IUE8" s="215"/>
      <c r="IUF8" s="215"/>
      <c r="IUG8" s="215"/>
      <c r="IUH8" s="215"/>
      <c r="IUI8" s="215"/>
      <c r="IUJ8" s="215"/>
      <c r="IUK8" s="215"/>
      <c r="IUL8" s="215"/>
      <c r="IUM8" s="215"/>
      <c r="IUN8" s="215"/>
      <c r="IUO8" s="215"/>
      <c r="IUP8" s="215"/>
      <c r="IUQ8" s="215"/>
      <c r="IUR8" s="215"/>
      <c r="IUS8" s="215"/>
      <c r="IUT8" s="215"/>
      <c r="IUU8" s="215"/>
      <c r="IUV8" s="215"/>
      <c r="IUW8" s="215"/>
      <c r="IUX8" s="215"/>
      <c r="IUY8" s="215"/>
      <c r="IUZ8" s="215"/>
      <c r="IVA8" s="215"/>
      <c r="IVB8" s="215"/>
      <c r="IVC8" s="215"/>
      <c r="IVD8" s="215"/>
      <c r="IVE8" s="215"/>
      <c r="IVF8" s="215"/>
      <c r="IVG8" s="215"/>
      <c r="IVH8" s="215"/>
      <c r="IVI8" s="215"/>
      <c r="IVJ8" s="215"/>
      <c r="IVK8" s="215"/>
      <c r="IVL8" s="215"/>
      <c r="IVM8" s="215"/>
      <c r="IVN8" s="215"/>
      <c r="IVO8" s="215"/>
      <c r="IVP8" s="215"/>
      <c r="IVQ8" s="215"/>
      <c r="IVR8" s="215"/>
      <c r="IVS8" s="215"/>
      <c r="IVT8" s="215"/>
      <c r="IVU8" s="215"/>
      <c r="IVV8" s="215"/>
      <c r="IVW8" s="215"/>
      <c r="IVX8" s="215"/>
      <c r="IVY8" s="215"/>
      <c r="IVZ8" s="215"/>
      <c r="IWA8" s="215"/>
      <c r="IWB8" s="215"/>
      <c r="IWC8" s="215"/>
      <c r="IWD8" s="215"/>
      <c r="IWE8" s="215"/>
      <c r="IWF8" s="215"/>
      <c r="IWG8" s="215"/>
      <c r="IWH8" s="215"/>
      <c r="IWI8" s="215"/>
      <c r="IWJ8" s="215"/>
      <c r="IWK8" s="215"/>
      <c r="IWL8" s="215"/>
      <c r="IWM8" s="215"/>
      <c r="IWN8" s="215"/>
      <c r="IWO8" s="215"/>
      <c r="IWP8" s="215"/>
      <c r="IWQ8" s="215"/>
      <c r="IWR8" s="215"/>
      <c r="IWS8" s="215"/>
      <c r="IWT8" s="215"/>
      <c r="IWU8" s="215"/>
      <c r="IWV8" s="215"/>
      <c r="IWW8" s="215"/>
      <c r="IWX8" s="215"/>
      <c r="IWY8" s="215"/>
      <c r="IWZ8" s="215"/>
      <c r="IXA8" s="215"/>
      <c r="IXB8" s="215"/>
      <c r="IXC8" s="215"/>
      <c r="IXD8" s="215"/>
      <c r="IXE8" s="215"/>
      <c r="IXF8" s="215"/>
      <c r="IXG8" s="215"/>
      <c r="IXH8" s="215"/>
      <c r="IXI8" s="215"/>
      <c r="IXJ8" s="215"/>
      <c r="IXK8" s="215"/>
      <c r="IXL8" s="215"/>
      <c r="IXM8" s="215"/>
      <c r="IXN8" s="215"/>
      <c r="IXO8" s="215"/>
      <c r="IXP8" s="215"/>
      <c r="IXQ8" s="215"/>
      <c r="IXR8" s="215"/>
      <c r="IXS8" s="215"/>
      <c r="IXT8" s="215"/>
      <c r="IXU8" s="215"/>
      <c r="IXV8" s="215"/>
      <c r="IXW8" s="215"/>
      <c r="IXX8" s="215"/>
      <c r="IXY8" s="215"/>
      <c r="IXZ8" s="215"/>
      <c r="IYA8" s="215"/>
      <c r="IYB8" s="215"/>
      <c r="IYC8" s="215"/>
      <c r="IYD8" s="215"/>
      <c r="IYE8" s="215"/>
      <c r="IYF8" s="215"/>
      <c r="IYG8" s="215"/>
      <c r="IYH8" s="215"/>
      <c r="IYI8" s="215"/>
      <c r="IYJ8" s="215"/>
      <c r="IYK8" s="215"/>
      <c r="IYL8" s="215"/>
      <c r="IYM8" s="215"/>
      <c r="IYN8" s="215"/>
      <c r="IYO8" s="215"/>
      <c r="IYP8" s="215"/>
      <c r="IYQ8" s="215"/>
      <c r="IYR8" s="215"/>
      <c r="IYS8" s="215"/>
      <c r="IYT8" s="215"/>
      <c r="IYU8" s="215"/>
      <c r="IYV8" s="215"/>
      <c r="IYW8" s="215"/>
      <c r="IYX8" s="215"/>
      <c r="IYY8" s="215"/>
      <c r="IYZ8" s="215"/>
      <c r="IZA8" s="215"/>
      <c r="IZB8" s="215"/>
      <c r="IZC8" s="215"/>
      <c r="IZD8" s="215"/>
      <c r="IZE8" s="215"/>
      <c r="IZF8" s="215"/>
      <c r="IZG8" s="215"/>
      <c r="IZH8" s="215"/>
      <c r="IZI8" s="215"/>
      <c r="IZJ8" s="215"/>
      <c r="IZK8" s="215"/>
      <c r="IZL8" s="215"/>
      <c r="IZM8" s="215"/>
      <c r="IZN8" s="215"/>
      <c r="IZO8" s="215"/>
      <c r="IZP8" s="215"/>
      <c r="IZQ8" s="215"/>
      <c r="IZR8" s="215"/>
      <c r="IZS8" s="215"/>
      <c r="IZT8" s="215"/>
      <c r="IZU8" s="215"/>
      <c r="IZV8" s="215"/>
      <c r="IZW8" s="215"/>
      <c r="IZX8" s="215"/>
      <c r="IZY8" s="215"/>
      <c r="IZZ8" s="215"/>
      <c r="JAA8" s="215"/>
      <c r="JAB8" s="215"/>
      <c r="JAC8" s="215"/>
      <c r="JAD8" s="215"/>
      <c r="JAE8" s="215"/>
      <c r="JAF8" s="215"/>
      <c r="JAG8" s="215"/>
      <c r="JAH8" s="215"/>
      <c r="JAI8" s="215"/>
      <c r="JAJ8" s="215"/>
      <c r="JAK8" s="215"/>
      <c r="JAL8" s="215"/>
      <c r="JAM8" s="215"/>
      <c r="JAN8" s="215"/>
      <c r="JAO8" s="215"/>
      <c r="JAP8" s="215"/>
      <c r="JAQ8" s="215"/>
      <c r="JAR8" s="215"/>
      <c r="JAS8" s="215"/>
      <c r="JAT8" s="215"/>
      <c r="JAU8" s="215"/>
      <c r="JAV8" s="215"/>
      <c r="JAW8" s="215"/>
      <c r="JAX8" s="215"/>
      <c r="JAY8" s="215"/>
      <c r="JAZ8" s="215"/>
      <c r="JBA8" s="215"/>
      <c r="JBB8" s="215"/>
      <c r="JBC8" s="215"/>
      <c r="JBD8" s="215"/>
      <c r="JBE8" s="215"/>
      <c r="JBF8" s="215"/>
      <c r="JBG8" s="215"/>
      <c r="JBH8" s="215"/>
      <c r="JBI8" s="215"/>
      <c r="JBJ8" s="215"/>
      <c r="JBK8" s="215"/>
      <c r="JBL8" s="215"/>
      <c r="JBM8" s="215"/>
      <c r="JBN8" s="215"/>
      <c r="JBO8" s="215"/>
      <c r="JBP8" s="215"/>
      <c r="JBQ8" s="215"/>
      <c r="JBR8" s="215"/>
      <c r="JBS8" s="215"/>
      <c r="JBT8" s="215"/>
      <c r="JBU8" s="215"/>
      <c r="JBV8" s="215"/>
      <c r="JBW8" s="215"/>
      <c r="JBX8" s="215"/>
      <c r="JBY8" s="215"/>
      <c r="JBZ8" s="215"/>
      <c r="JCA8" s="215"/>
      <c r="JCB8" s="215"/>
      <c r="JCC8" s="215"/>
      <c r="JCD8" s="215"/>
      <c r="JCE8" s="215"/>
      <c r="JCF8" s="215"/>
      <c r="JCG8" s="215"/>
      <c r="JCH8" s="215"/>
      <c r="JCI8" s="215"/>
      <c r="JCJ8" s="215"/>
      <c r="JCK8" s="215"/>
      <c r="JCL8" s="215"/>
      <c r="JCM8" s="215"/>
      <c r="JCN8" s="215"/>
      <c r="JCO8" s="215"/>
      <c r="JCP8" s="215"/>
      <c r="JCQ8" s="215"/>
      <c r="JCR8" s="215"/>
      <c r="JCS8" s="215"/>
      <c r="JCT8" s="215"/>
      <c r="JCU8" s="215"/>
      <c r="JCV8" s="215"/>
      <c r="JCW8" s="215"/>
      <c r="JCX8" s="215"/>
      <c r="JCY8" s="215"/>
      <c r="JCZ8" s="215"/>
      <c r="JDA8" s="215"/>
      <c r="JDB8" s="215"/>
      <c r="JDC8" s="215"/>
      <c r="JDD8" s="215"/>
      <c r="JDE8" s="215"/>
      <c r="JDF8" s="215"/>
      <c r="JDG8" s="215"/>
      <c r="JDH8" s="215"/>
      <c r="JDI8" s="215"/>
      <c r="JDJ8" s="215"/>
      <c r="JDK8" s="215"/>
      <c r="JDL8" s="215"/>
      <c r="JDM8" s="215"/>
      <c r="JDN8" s="215"/>
      <c r="JDO8" s="215"/>
      <c r="JDP8" s="215"/>
      <c r="JDQ8" s="215"/>
      <c r="JDR8" s="215"/>
      <c r="JDS8" s="215"/>
      <c r="JDT8" s="215"/>
      <c r="JDU8" s="215"/>
      <c r="JDV8" s="215"/>
      <c r="JDW8" s="215"/>
      <c r="JDX8" s="215"/>
      <c r="JDY8" s="215"/>
      <c r="JDZ8" s="215"/>
      <c r="JEA8" s="215"/>
      <c r="JEB8" s="215"/>
      <c r="JEC8" s="215"/>
      <c r="JED8" s="215"/>
      <c r="JEE8" s="215"/>
      <c r="JEF8" s="215"/>
      <c r="JEG8" s="215"/>
      <c r="JEH8" s="215"/>
      <c r="JEI8" s="215"/>
      <c r="JEJ8" s="215"/>
      <c r="JEK8" s="215"/>
      <c r="JEL8" s="215"/>
      <c r="JEM8" s="215"/>
      <c r="JEN8" s="215"/>
      <c r="JEO8" s="215"/>
      <c r="JEP8" s="215"/>
      <c r="JEQ8" s="215"/>
      <c r="JER8" s="215"/>
      <c r="JES8" s="215"/>
      <c r="JET8" s="215"/>
      <c r="JEU8" s="215"/>
      <c r="JEV8" s="215"/>
      <c r="JEW8" s="215"/>
      <c r="JEX8" s="215"/>
      <c r="JEY8" s="215"/>
      <c r="JEZ8" s="215"/>
      <c r="JFA8" s="215"/>
      <c r="JFB8" s="215"/>
      <c r="JFC8" s="215"/>
      <c r="JFD8" s="215"/>
      <c r="JFE8" s="215"/>
      <c r="JFF8" s="215"/>
      <c r="JFG8" s="215"/>
      <c r="JFH8" s="215"/>
      <c r="JFI8" s="215"/>
      <c r="JFJ8" s="215"/>
      <c r="JFK8" s="215"/>
      <c r="JFL8" s="215"/>
      <c r="JFM8" s="215"/>
      <c r="JFN8" s="215"/>
      <c r="JFO8" s="215"/>
      <c r="JFP8" s="215"/>
      <c r="JFQ8" s="215"/>
      <c r="JFR8" s="215"/>
      <c r="JFS8" s="215"/>
      <c r="JFT8" s="215"/>
      <c r="JFU8" s="215"/>
      <c r="JFV8" s="215"/>
      <c r="JFW8" s="215"/>
      <c r="JFX8" s="215"/>
      <c r="JFY8" s="215"/>
      <c r="JFZ8" s="215"/>
      <c r="JGA8" s="215"/>
      <c r="JGB8" s="215"/>
      <c r="JGC8" s="215"/>
      <c r="JGD8" s="215"/>
      <c r="JGE8" s="215"/>
      <c r="JGF8" s="215"/>
      <c r="JGG8" s="215"/>
      <c r="JGH8" s="215"/>
      <c r="JGI8" s="215"/>
      <c r="JGJ8" s="215"/>
      <c r="JGK8" s="215"/>
      <c r="JGL8" s="215"/>
      <c r="JGM8" s="215"/>
      <c r="JGN8" s="215"/>
      <c r="JGO8" s="215"/>
      <c r="JGP8" s="215"/>
      <c r="JGQ8" s="215"/>
      <c r="JGR8" s="215"/>
      <c r="JGS8" s="215"/>
      <c r="JGT8" s="215"/>
      <c r="JGU8" s="215"/>
      <c r="JGV8" s="215"/>
      <c r="JGW8" s="215"/>
      <c r="JGX8" s="215"/>
      <c r="JGY8" s="215"/>
      <c r="JGZ8" s="215"/>
      <c r="JHA8" s="215"/>
      <c r="JHB8" s="215"/>
      <c r="JHC8" s="215"/>
      <c r="JHD8" s="215"/>
      <c r="JHE8" s="215"/>
      <c r="JHF8" s="215"/>
      <c r="JHG8" s="215"/>
      <c r="JHH8" s="215"/>
      <c r="JHI8" s="215"/>
      <c r="JHJ8" s="215"/>
      <c r="JHK8" s="215"/>
      <c r="JHL8" s="215"/>
      <c r="JHM8" s="215"/>
      <c r="JHN8" s="215"/>
      <c r="JHO8" s="215"/>
      <c r="JHP8" s="215"/>
      <c r="JHQ8" s="215"/>
      <c r="JHR8" s="215"/>
      <c r="JHS8" s="215"/>
      <c r="JHT8" s="215"/>
      <c r="JHU8" s="215"/>
      <c r="JHV8" s="215"/>
      <c r="JHW8" s="215"/>
      <c r="JHX8" s="215"/>
      <c r="JHY8" s="215"/>
      <c r="JHZ8" s="215"/>
      <c r="JIA8" s="215"/>
      <c r="JIB8" s="215"/>
      <c r="JIC8" s="215"/>
      <c r="JID8" s="215"/>
      <c r="JIE8" s="215"/>
      <c r="JIF8" s="215"/>
      <c r="JIG8" s="215"/>
      <c r="JIH8" s="215"/>
      <c r="JII8" s="215"/>
      <c r="JIJ8" s="215"/>
      <c r="JIK8" s="215"/>
      <c r="JIL8" s="215"/>
      <c r="JIM8" s="215"/>
      <c r="JIN8" s="215"/>
      <c r="JIO8" s="215"/>
      <c r="JIP8" s="215"/>
      <c r="JIQ8" s="215"/>
      <c r="JIR8" s="215"/>
      <c r="JIS8" s="215"/>
      <c r="JIT8" s="215"/>
      <c r="JIU8" s="215"/>
      <c r="JIV8" s="215"/>
      <c r="JIW8" s="215"/>
      <c r="JIX8" s="215"/>
      <c r="JIY8" s="215"/>
      <c r="JIZ8" s="215"/>
      <c r="JJA8" s="215"/>
      <c r="JJB8" s="215"/>
      <c r="JJC8" s="215"/>
      <c r="JJD8" s="215"/>
      <c r="JJE8" s="215"/>
      <c r="JJF8" s="215"/>
      <c r="JJG8" s="215"/>
      <c r="JJH8" s="215"/>
      <c r="JJI8" s="215"/>
      <c r="JJJ8" s="215"/>
      <c r="JJK8" s="215"/>
      <c r="JJL8" s="215"/>
      <c r="JJM8" s="215"/>
      <c r="JJN8" s="215"/>
      <c r="JJO8" s="215"/>
      <c r="JJP8" s="215"/>
      <c r="JJQ8" s="215"/>
      <c r="JJR8" s="215"/>
      <c r="JJS8" s="215"/>
      <c r="JJT8" s="215"/>
      <c r="JJU8" s="215"/>
      <c r="JJV8" s="215"/>
      <c r="JJW8" s="215"/>
      <c r="JJX8" s="215"/>
      <c r="JJY8" s="215"/>
      <c r="JJZ8" s="215"/>
      <c r="JKA8" s="215"/>
      <c r="JKB8" s="215"/>
      <c r="JKC8" s="215"/>
      <c r="JKD8" s="215"/>
      <c r="JKE8" s="215"/>
      <c r="JKF8" s="215"/>
      <c r="JKG8" s="215"/>
      <c r="JKH8" s="215"/>
      <c r="JKI8" s="215"/>
      <c r="JKJ8" s="215"/>
      <c r="JKK8" s="215"/>
      <c r="JKL8" s="215"/>
      <c r="JKM8" s="215"/>
      <c r="JKN8" s="215"/>
      <c r="JKO8" s="215"/>
      <c r="JKP8" s="215"/>
      <c r="JKQ8" s="215"/>
      <c r="JKR8" s="215"/>
      <c r="JKS8" s="215"/>
      <c r="JKT8" s="215"/>
      <c r="JKU8" s="215"/>
      <c r="JKV8" s="215"/>
      <c r="JKW8" s="215"/>
      <c r="JKX8" s="215"/>
      <c r="JKY8" s="215"/>
      <c r="JKZ8" s="215"/>
      <c r="JLA8" s="215"/>
      <c r="JLB8" s="215"/>
      <c r="JLC8" s="215"/>
      <c r="JLD8" s="215"/>
      <c r="JLE8" s="215"/>
      <c r="JLF8" s="215"/>
      <c r="JLG8" s="215"/>
      <c r="JLH8" s="215"/>
      <c r="JLI8" s="215"/>
      <c r="JLJ8" s="215"/>
      <c r="JLK8" s="215"/>
      <c r="JLL8" s="215"/>
      <c r="JLM8" s="215"/>
      <c r="JLN8" s="215"/>
      <c r="JLO8" s="215"/>
      <c r="JLP8" s="215"/>
      <c r="JLQ8" s="215"/>
      <c r="JLR8" s="215"/>
      <c r="JLS8" s="215"/>
      <c r="JLT8" s="215"/>
      <c r="JLU8" s="215"/>
      <c r="JLV8" s="215"/>
      <c r="JLW8" s="215"/>
      <c r="JLX8" s="215"/>
      <c r="JLY8" s="215"/>
      <c r="JLZ8" s="215"/>
      <c r="JMA8" s="215"/>
      <c r="JMB8" s="215"/>
      <c r="JMC8" s="215"/>
      <c r="JMD8" s="215"/>
      <c r="JME8" s="215"/>
      <c r="JMF8" s="215"/>
      <c r="JMG8" s="215"/>
      <c r="JMH8" s="215"/>
      <c r="JMI8" s="215"/>
      <c r="JMJ8" s="215"/>
      <c r="JMK8" s="215"/>
      <c r="JML8" s="215"/>
      <c r="JMM8" s="215"/>
      <c r="JMN8" s="215"/>
      <c r="JMO8" s="215"/>
      <c r="JMP8" s="215"/>
      <c r="JMQ8" s="215"/>
      <c r="JMR8" s="215"/>
      <c r="JMS8" s="215"/>
      <c r="JMT8" s="215"/>
      <c r="JMU8" s="215"/>
      <c r="JMV8" s="215"/>
      <c r="JMW8" s="215"/>
      <c r="JMX8" s="215"/>
      <c r="JMY8" s="215"/>
      <c r="JMZ8" s="215"/>
      <c r="JNA8" s="215"/>
      <c r="JNB8" s="215"/>
      <c r="JNC8" s="215"/>
      <c r="JND8" s="215"/>
      <c r="JNE8" s="215"/>
      <c r="JNF8" s="215"/>
      <c r="JNG8" s="215"/>
      <c r="JNH8" s="215"/>
      <c r="JNI8" s="215"/>
      <c r="JNJ8" s="215"/>
      <c r="JNK8" s="215"/>
      <c r="JNL8" s="215"/>
      <c r="JNM8" s="215"/>
      <c r="JNN8" s="215"/>
      <c r="JNO8" s="215"/>
      <c r="JNP8" s="215"/>
      <c r="JNQ8" s="215"/>
      <c r="JNR8" s="215"/>
      <c r="JNS8" s="215"/>
      <c r="JNT8" s="215"/>
      <c r="JNU8" s="215"/>
      <c r="JNV8" s="215"/>
      <c r="JNW8" s="215"/>
      <c r="JNX8" s="215"/>
      <c r="JNY8" s="215"/>
      <c r="JNZ8" s="215"/>
      <c r="JOA8" s="215"/>
      <c r="JOB8" s="215"/>
      <c r="JOC8" s="215"/>
      <c r="JOD8" s="215"/>
      <c r="JOE8" s="215"/>
      <c r="JOF8" s="215"/>
      <c r="JOG8" s="215"/>
      <c r="JOH8" s="215"/>
      <c r="JOI8" s="215"/>
      <c r="JOJ8" s="215"/>
      <c r="JOK8" s="215"/>
      <c r="JOL8" s="215"/>
      <c r="JOM8" s="215"/>
      <c r="JON8" s="215"/>
      <c r="JOO8" s="215"/>
      <c r="JOP8" s="215"/>
      <c r="JOQ8" s="215"/>
      <c r="JOR8" s="215"/>
      <c r="JOS8" s="215"/>
      <c r="JOT8" s="215"/>
      <c r="JOU8" s="215"/>
      <c r="JOV8" s="215"/>
      <c r="JOW8" s="215"/>
      <c r="JOX8" s="215"/>
      <c r="JOY8" s="215"/>
      <c r="JOZ8" s="215"/>
      <c r="JPA8" s="215"/>
      <c r="JPB8" s="215"/>
      <c r="JPC8" s="215"/>
      <c r="JPD8" s="215"/>
      <c r="JPE8" s="215"/>
      <c r="JPF8" s="215"/>
      <c r="JPG8" s="215"/>
      <c r="JPH8" s="215"/>
      <c r="JPI8" s="215"/>
      <c r="JPJ8" s="215"/>
      <c r="JPK8" s="215"/>
      <c r="JPL8" s="215"/>
      <c r="JPM8" s="215"/>
      <c r="JPN8" s="215"/>
      <c r="JPO8" s="215"/>
      <c r="JPP8" s="215"/>
      <c r="JPQ8" s="215"/>
      <c r="JPR8" s="215"/>
      <c r="JPS8" s="215"/>
      <c r="JPT8" s="215"/>
      <c r="JPU8" s="215"/>
      <c r="JPV8" s="215"/>
      <c r="JPW8" s="215"/>
      <c r="JPX8" s="215"/>
      <c r="JPY8" s="215"/>
      <c r="JPZ8" s="215"/>
      <c r="JQA8" s="215"/>
      <c r="JQB8" s="215"/>
      <c r="JQC8" s="215"/>
      <c r="JQD8" s="215"/>
      <c r="JQE8" s="215"/>
      <c r="JQF8" s="215"/>
      <c r="JQG8" s="215"/>
      <c r="JQH8" s="215"/>
      <c r="JQI8" s="215"/>
      <c r="JQJ8" s="215"/>
      <c r="JQK8" s="215"/>
      <c r="JQL8" s="215"/>
      <c r="JQM8" s="215"/>
      <c r="JQN8" s="215"/>
      <c r="JQO8" s="215"/>
      <c r="JQP8" s="215"/>
      <c r="JQQ8" s="215"/>
      <c r="JQR8" s="215"/>
      <c r="JQS8" s="215"/>
      <c r="JQT8" s="215"/>
      <c r="JQU8" s="215"/>
      <c r="JQV8" s="215"/>
      <c r="JQW8" s="215"/>
      <c r="JQX8" s="215"/>
      <c r="JQY8" s="215"/>
      <c r="JQZ8" s="215"/>
      <c r="JRA8" s="215"/>
      <c r="JRB8" s="215"/>
      <c r="JRC8" s="215"/>
      <c r="JRD8" s="215"/>
      <c r="JRE8" s="215"/>
      <c r="JRF8" s="215"/>
      <c r="JRG8" s="215"/>
      <c r="JRH8" s="215"/>
      <c r="JRI8" s="215"/>
      <c r="JRJ8" s="215"/>
      <c r="JRK8" s="215"/>
      <c r="JRL8" s="215"/>
      <c r="JRM8" s="215"/>
      <c r="JRN8" s="215"/>
      <c r="JRO8" s="215"/>
      <c r="JRP8" s="215"/>
      <c r="JRQ8" s="215"/>
      <c r="JRR8" s="215"/>
      <c r="JRS8" s="215"/>
      <c r="JRT8" s="215"/>
      <c r="JRU8" s="215"/>
      <c r="JRV8" s="215"/>
      <c r="JRW8" s="215"/>
      <c r="JRX8" s="215"/>
      <c r="JRY8" s="215"/>
      <c r="JRZ8" s="215"/>
      <c r="JSA8" s="215"/>
      <c r="JSB8" s="215"/>
      <c r="JSC8" s="215"/>
      <c r="JSD8" s="215"/>
      <c r="JSE8" s="215"/>
      <c r="JSF8" s="215"/>
      <c r="JSG8" s="215"/>
      <c r="JSH8" s="215"/>
      <c r="JSI8" s="215"/>
      <c r="JSJ8" s="215"/>
      <c r="JSK8" s="215"/>
      <c r="JSL8" s="215"/>
      <c r="JSM8" s="215"/>
      <c r="JSN8" s="215"/>
      <c r="JSO8" s="215"/>
      <c r="JSP8" s="215"/>
      <c r="JSQ8" s="215"/>
      <c r="JSR8" s="215"/>
      <c r="JSS8" s="215"/>
      <c r="JST8" s="215"/>
      <c r="JSU8" s="215"/>
      <c r="JSV8" s="215"/>
      <c r="JSW8" s="215"/>
      <c r="JSX8" s="215"/>
      <c r="JSY8" s="215"/>
      <c r="JSZ8" s="215"/>
      <c r="JTA8" s="215"/>
      <c r="JTB8" s="215"/>
      <c r="JTC8" s="215"/>
      <c r="JTD8" s="215"/>
      <c r="JTE8" s="215"/>
      <c r="JTF8" s="215"/>
      <c r="JTG8" s="215"/>
      <c r="JTH8" s="215"/>
      <c r="JTI8" s="215"/>
      <c r="JTJ8" s="215"/>
      <c r="JTK8" s="215"/>
      <c r="JTL8" s="215"/>
      <c r="JTM8" s="215"/>
      <c r="JTN8" s="215"/>
      <c r="JTO8" s="215"/>
      <c r="JTP8" s="215"/>
      <c r="JTQ8" s="215"/>
      <c r="JTR8" s="215"/>
      <c r="JTS8" s="215"/>
      <c r="JTT8" s="215"/>
      <c r="JTU8" s="215"/>
      <c r="JTV8" s="215"/>
      <c r="JTW8" s="215"/>
      <c r="JTX8" s="215"/>
      <c r="JTY8" s="215"/>
      <c r="JTZ8" s="215"/>
      <c r="JUA8" s="215"/>
      <c r="JUB8" s="215"/>
      <c r="JUC8" s="215"/>
      <c r="JUD8" s="215"/>
      <c r="JUE8" s="215"/>
      <c r="JUF8" s="215"/>
      <c r="JUG8" s="215"/>
      <c r="JUH8" s="215"/>
      <c r="JUI8" s="215"/>
      <c r="JUJ8" s="215"/>
      <c r="JUK8" s="215"/>
      <c r="JUL8" s="215"/>
      <c r="JUM8" s="215"/>
      <c r="JUN8" s="215"/>
      <c r="JUO8" s="215"/>
      <c r="JUP8" s="215"/>
      <c r="JUQ8" s="215"/>
      <c r="JUR8" s="215"/>
      <c r="JUS8" s="215"/>
      <c r="JUT8" s="215"/>
      <c r="JUU8" s="215"/>
      <c r="JUV8" s="215"/>
      <c r="JUW8" s="215"/>
      <c r="JUX8" s="215"/>
      <c r="JUY8" s="215"/>
      <c r="JUZ8" s="215"/>
      <c r="JVA8" s="215"/>
      <c r="JVB8" s="215"/>
      <c r="JVC8" s="215"/>
      <c r="JVD8" s="215"/>
      <c r="JVE8" s="215"/>
      <c r="JVF8" s="215"/>
      <c r="JVG8" s="215"/>
      <c r="JVH8" s="215"/>
      <c r="JVI8" s="215"/>
      <c r="JVJ8" s="215"/>
      <c r="JVK8" s="215"/>
      <c r="JVL8" s="215"/>
      <c r="JVM8" s="215"/>
      <c r="JVN8" s="215"/>
      <c r="JVO8" s="215"/>
      <c r="JVP8" s="215"/>
      <c r="JVQ8" s="215"/>
      <c r="JVR8" s="215"/>
      <c r="JVS8" s="215"/>
      <c r="JVT8" s="215"/>
      <c r="JVU8" s="215"/>
      <c r="JVV8" s="215"/>
      <c r="JVW8" s="215"/>
      <c r="JVX8" s="215"/>
      <c r="JVY8" s="215"/>
      <c r="JVZ8" s="215"/>
      <c r="JWA8" s="215"/>
      <c r="JWB8" s="215"/>
      <c r="JWC8" s="215"/>
      <c r="JWD8" s="215"/>
      <c r="JWE8" s="215"/>
      <c r="JWF8" s="215"/>
      <c r="JWG8" s="215"/>
      <c r="JWH8" s="215"/>
      <c r="JWI8" s="215"/>
      <c r="JWJ8" s="215"/>
      <c r="JWK8" s="215"/>
      <c r="JWL8" s="215"/>
      <c r="JWM8" s="215"/>
      <c r="JWN8" s="215"/>
      <c r="JWO8" s="215"/>
      <c r="JWP8" s="215"/>
      <c r="JWQ8" s="215"/>
      <c r="JWR8" s="215"/>
      <c r="JWS8" s="215"/>
      <c r="JWT8" s="215"/>
      <c r="JWU8" s="215"/>
      <c r="JWV8" s="215"/>
      <c r="JWW8" s="215"/>
      <c r="JWX8" s="215"/>
      <c r="JWY8" s="215"/>
      <c r="JWZ8" s="215"/>
      <c r="JXA8" s="215"/>
      <c r="JXB8" s="215"/>
      <c r="JXC8" s="215"/>
      <c r="JXD8" s="215"/>
      <c r="JXE8" s="215"/>
      <c r="JXF8" s="215"/>
      <c r="JXG8" s="215"/>
      <c r="JXH8" s="215"/>
      <c r="JXI8" s="215"/>
      <c r="JXJ8" s="215"/>
      <c r="JXK8" s="215"/>
      <c r="JXL8" s="215"/>
      <c r="JXM8" s="215"/>
      <c r="JXN8" s="215"/>
      <c r="JXO8" s="215"/>
      <c r="JXP8" s="215"/>
      <c r="JXQ8" s="215"/>
      <c r="JXR8" s="215"/>
      <c r="JXS8" s="215"/>
      <c r="JXT8" s="215"/>
      <c r="JXU8" s="215"/>
      <c r="JXV8" s="215"/>
      <c r="JXW8" s="215"/>
      <c r="JXX8" s="215"/>
      <c r="JXY8" s="215"/>
      <c r="JXZ8" s="215"/>
      <c r="JYA8" s="215"/>
      <c r="JYB8" s="215"/>
      <c r="JYC8" s="215"/>
      <c r="JYD8" s="215"/>
      <c r="JYE8" s="215"/>
      <c r="JYF8" s="215"/>
      <c r="JYG8" s="215"/>
      <c r="JYH8" s="215"/>
      <c r="JYI8" s="215"/>
      <c r="JYJ8" s="215"/>
      <c r="JYK8" s="215"/>
      <c r="JYL8" s="215"/>
      <c r="JYM8" s="215"/>
      <c r="JYN8" s="215"/>
      <c r="JYO8" s="215"/>
      <c r="JYP8" s="215"/>
      <c r="JYQ8" s="215"/>
      <c r="JYR8" s="215"/>
      <c r="JYS8" s="215"/>
      <c r="JYT8" s="215"/>
      <c r="JYU8" s="215"/>
      <c r="JYV8" s="215"/>
      <c r="JYW8" s="215"/>
      <c r="JYX8" s="215"/>
      <c r="JYY8" s="215"/>
      <c r="JYZ8" s="215"/>
      <c r="JZA8" s="215"/>
      <c r="JZB8" s="215"/>
      <c r="JZC8" s="215"/>
      <c r="JZD8" s="215"/>
      <c r="JZE8" s="215"/>
      <c r="JZF8" s="215"/>
      <c r="JZG8" s="215"/>
      <c r="JZH8" s="215"/>
      <c r="JZI8" s="215"/>
      <c r="JZJ8" s="215"/>
      <c r="JZK8" s="215"/>
      <c r="JZL8" s="215"/>
      <c r="JZM8" s="215"/>
      <c r="JZN8" s="215"/>
      <c r="JZO8" s="215"/>
      <c r="JZP8" s="215"/>
      <c r="JZQ8" s="215"/>
      <c r="JZR8" s="215"/>
      <c r="JZS8" s="215"/>
      <c r="JZT8" s="215"/>
      <c r="JZU8" s="215"/>
      <c r="JZV8" s="215"/>
      <c r="JZW8" s="215"/>
      <c r="JZX8" s="215"/>
      <c r="JZY8" s="215"/>
      <c r="JZZ8" s="215"/>
      <c r="KAA8" s="215"/>
      <c r="KAB8" s="215"/>
      <c r="KAC8" s="215"/>
      <c r="KAD8" s="215"/>
      <c r="KAE8" s="215"/>
      <c r="KAF8" s="215"/>
      <c r="KAG8" s="215"/>
      <c r="KAH8" s="215"/>
      <c r="KAI8" s="215"/>
      <c r="KAJ8" s="215"/>
      <c r="KAK8" s="215"/>
      <c r="KAL8" s="215"/>
      <c r="KAM8" s="215"/>
      <c r="KAN8" s="215"/>
      <c r="KAO8" s="215"/>
      <c r="KAP8" s="215"/>
      <c r="KAQ8" s="215"/>
      <c r="KAR8" s="215"/>
      <c r="KAS8" s="215"/>
      <c r="KAT8" s="215"/>
      <c r="KAU8" s="215"/>
      <c r="KAV8" s="215"/>
      <c r="KAW8" s="215"/>
      <c r="KAX8" s="215"/>
      <c r="KAY8" s="215"/>
      <c r="KAZ8" s="215"/>
      <c r="KBA8" s="215"/>
      <c r="KBB8" s="215"/>
      <c r="KBC8" s="215"/>
      <c r="KBD8" s="215"/>
      <c r="KBE8" s="215"/>
      <c r="KBF8" s="215"/>
      <c r="KBG8" s="215"/>
      <c r="KBH8" s="215"/>
      <c r="KBI8" s="215"/>
      <c r="KBJ8" s="215"/>
      <c r="KBK8" s="215"/>
      <c r="KBL8" s="215"/>
      <c r="KBM8" s="215"/>
      <c r="KBN8" s="215"/>
      <c r="KBO8" s="215"/>
      <c r="KBP8" s="215"/>
      <c r="KBQ8" s="215"/>
      <c r="KBR8" s="215"/>
      <c r="KBS8" s="215"/>
      <c r="KBT8" s="215"/>
      <c r="KBU8" s="215"/>
      <c r="KBV8" s="215"/>
      <c r="KBW8" s="215"/>
      <c r="KBX8" s="215"/>
      <c r="KBY8" s="215"/>
      <c r="KBZ8" s="215"/>
      <c r="KCA8" s="215"/>
      <c r="KCB8" s="215"/>
      <c r="KCC8" s="215"/>
      <c r="KCD8" s="215"/>
      <c r="KCE8" s="215"/>
      <c r="KCF8" s="215"/>
      <c r="KCG8" s="215"/>
      <c r="KCH8" s="215"/>
      <c r="KCI8" s="215"/>
      <c r="KCJ8" s="215"/>
      <c r="KCK8" s="215"/>
      <c r="KCL8" s="215"/>
      <c r="KCM8" s="215"/>
      <c r="KCN8" s="215"/>
      <c r="KCO8" s="215"/>
      <c r="KCP8" s="215"/>
      <c r="KCQ8" s="215"/>
      <c r="KCR8" s="215"/>
      <c r="KCS8" s="215"/>
      <c r="KCT8" s="215"/>
      <c r="KCU8" s="215"/>
      <c r="KCV8" s="215"/>
      <c r="KCW8" s="215"/>
      <c r="KCX8" s="215"/>
      <c r="KCY8" s="215"/>
      <c r="KCZ8" s="215"/>
      <c r="KDA8" s="215"/>
      <c r="KDB8" s="215"/>
      <c r="KDC8" s="215"/>
      <c r="KDD8" s="215"/>
      <c r="KDE8" s="215"/>
      <c r="KDF8" s="215"/>
      <c r="KDG8" s="215"/>
      <c r="KDH8" s="215"/>
      <c r="KDI8" s="215"/>
      <c r="KDJ8" s="215"/>
      <c r="KDK8" s="215"/>
      <c r="KDL8" s="215"/>
      <c r="KDM8" s="215"/>
      <c r="KDN8" s="215"/>
      <c r="KDO8" s="215"/>
      <c r="KDP8" s="215"/>
      <c r="KDQ8" s="215"/>
      <c r="KDR8" s="215"/>
      <c r="KDS8" s="215"/>
      <c r="KDT8" s="215"/>
      <c r="KDU8" s="215"/>
      <c r="KDV8" s="215"/>
      <c r="KDW8" s="215"/>
      <c r="KDX8" s="215"/>
      <c r="KDY8" s="215"/>
      <c r="KDZ8" s="215"/>
      <c r="KEA8" s="215"/>
      <c r="KEB8" s="215"/>
      <c r="KEC8" s="215"/>
      <c r="KED8" s="215"/>
      <c r="KEE8" s="215"/>
      <c r="KEF8" s="215"/>
      <c r="KEG8" s="215"/>
      <c r="KEH8" s="215"/>
      <c r="KEI8" s="215"/>
      <c r="KEJ8" s="215"/>
      <c r="KEK8" s="215"/>
      <c r="KEL8" s="215"/>
      <c r="KEM8" s="215"/>
      <c r="KEN8" s="215"/>
      <c r="KEO8" s="215"/>
      <c r="KEP8" s="215"/>
      <c r="KEQ8" s="215"/>
      <c r="KER8" s="215"/>
      <c r="KES8" s="215"/>
      <c r="KET8" s="215"/>
      <c r="KEU8" s="215"/>
      <c r="KEV8" s="215"/>
      <c r="KEW8" s="215"/>
      <c r="KEX8" s="215"/>
      <c r="KEY8" s="215"/>
      <c r="KEZ8" s="215"/>
      <c r="KFA8" s="215"/>
      <c r="KFB8" s="215"/>
      <c r="KFC8" s="215"/>
      <c r="KFD8" s="215"/>
      <c r="KFE8" s="215"/>
      <c r="KFF8" s="215"/>
      <c r="KFG8" s="215"/>
      <c r="KFH8" s="215"/>
      <c r="KFI8" s="215"/>
      <c r="KFJ8" s="215"/>
      <c r="KFK8" s="215"/>
      <c r="KFL8" s="215"/>
      <c r="KFM8" s="215"/>
      <c r="KFN8" s="215"/>
      <c r="KFO8" s="215"/>
      <c r="KFP8" s="215"/>
      <c r="KFQ8" s="215"/>
      <c r="KFR8" s="215"/>
      <c r="KFS8" s="215"/>
      <c r="KFT8" s="215"/>
      <c r="KFU8" s="215"/>
      <c r="KFV8" s="215"/>
      <c r="KFW8" s="215"/>
      <c r="KFX8" s="215"/>
      <c r="KFY8" s="215"/>
      <c r="KFZ8" s="215"/>
      <c r="KGA8" s="215"/>
      <c r="KGB8" s="215"/>
      <c r="KGC8" s="215"/>
      <c r="KGD8" s="215"/>
      <c r="KGE8" s="215"/>
      <c r="KGF8" s="215"/>
      <c r="KGG8" s="215"/>
      <c r="KGH8" s="215"/>
      <c r="KGI8" s="215"/>
      <c r="KGJ8" s="215"/>
      <c r="KGK8" s="215"/>
      <c r="KGL8" s="215"/>
      <c r="KGM8" s="215"/>
      <c r="KGN8" s="215"/>
      <c r="KGO8" s="215"/>
      <c r="KGP8" s="215"/>
      <c r="KGQ8" s="215"/>
      <c r="KGR8" s="215"/>
      <c r="KGS8" s="215"/>
      <c r="KGT8" s="215"/>
      <c r="KGU8" s="215"/>
      <c r="KGV8" s="215"/>
      <c r="KGW8" s="215"/>
      <c r="KGX8" s="215"/>
      <c r="KGY8" s="215"/>
      <c r="KGZ8" s="215"/>
      <c r="KHA8" s="215"/>
      <c r="KHB8" s="215"/>
      <c r="KHC8" s="215"/>
      <c r="KHD8" s="215"/>
      <c r="KHE8" s="215"/>
      <c r="KHF8" s="215"/>
      <c r="KHG8" s="215"/>
      <c r="KHH8" s="215"/>
      <c r="KHI8" s="215"/>
      <c r="KHJ8" s="215"/>
      <c r="KHK8" s="215"/>
      <c r="KHL8" s="215"/>
      <c r="KHM8" s="215"/>
      <c r="KHN8" s="215"/>
      <c r="KHO8" s="215"/>
      <c r="KHP8" s="215"/>
      <c r="KHQ8" s="215"/>
      <c r="KHR8" s="215"/>
      <c r="KHS8" s="215"/>
      <c r="KHT8" s="215"/>
      <c r="KHU8" s="215"/>
      <c r="KHV8" s="215"/>
      <c r="KHW8" s="215"/>
      <c r="KHX8" s="215"/>
      <c r="KHY8" s="215"/>
      <c r="KHZ8" s="215"/>
      <c r="KIA8" s="215"/>
      <c r="KIB8" s="215"/>
      <c r="KIC8" s="215"/>
      <c r="KID8" s="215"/>
      <c r="KIE8" s="215"/>
      <c r="KIF8" s="215"/>
      <c r="KIG8" s="215"/>
      <c r="KIH8" s="215"/>
      <c r="KII8" s="215"/>
      <c r="KIJ8" s="215"/>
      <c r="KIK8" s="215"/>
      <c r="KIL8" s="215"/>
      <c r="KIM8" s="215"/>
      <c r="KIN8" s="215"/>
      <c r="KIO8" s="215"/>
      <c r="KIP8" s="215"/>
      <c r="KIQ8" s="215"/>
      <c r="KIR8" s="215"/>
      <c r="KIS8" s="215"/>
      <c r="KIT8" s="215"/>
      <c r="KIU8" s="215"/>
      <c r="KIV8" s="215"/>
      <c r="KIW8" s="215"/>
      <c r="KIX8" s="215"/>
      <c r="KIY8" s="215"/>
      <c r="KIZ8" s="215"/>
      <c r="KJA8" s="215"/>
      <c r="KJB8" s="215"/>
      <c r="KJC8" s="215"/>
      <c r="KJD8" s="215"/>
      <c r="KJE8" s="215"/>
      <c r="KJF8" s="215"/>
      <c r="KJG8" s="215"/>
      <c r="KJH8" s="215"/>
      <c r="KJI8" s="215"/>
      <c r="KJJ8" s="215"/>
      <c r="KJK8" s="215"/>
      <c r="KJL8" s="215"/>
      <c r="KJM8" s="215"/>
      <c r="KJN8" s="215"/>
      <c r="KJO8" s="215"/>
      <c r="KJP8" s="215"/>
      <c r="KJQ8" s="215"/>
      <c r="KJR8" s="215"/>
      <c r="KJS8" s="215"/>
      <c r="KJT8" s="215"/>
      <c r="KJU8" s="215"/>
      <c r="KJV8" s="215"/>
      <c r="KJW8" s="215"/>
      <c r="KJX8" s="215"/>
      <c r="KJY8" s="215"/>
      <c r="KJZ8" s="215"/>
      <c r="KKA8" s="215"/>
      <c r="KKB8" s="215"/>
      <c r="KKC8" s="215"/>
      <c r="KKD8" s="215"/>
      <c r="KKE8" s="215"/>
      <c r="KKF8" s="215"/>
      <c r="KKG8" s="215"/>
      <c r="KKH8" s="215"/>
      <c r="KKI8" s="215"/>
      <c r="KKJ8" s="215"/>
      <c r="KKK8" s="215"/>
      <c r="KKL8" s="215"/>
      <c r="KKM8" s="215"/>
      <c r="KKN8" s="215"/>
      <c r="KKO8" s="215"/>
      <c r="KKP8" s="215"/>
      <c r="KKQ8" s="215"/>
      <c r="KKR8" s="215"/>
      <c r="KKS8" s="215"/>
      <c r="KKT8" s="215"/>
      <c r="KKU8" s="215"/>
      <c r="KKV8" s="215"/>
      <c r="KKW8" s="215"/>
      <c r="KKX8" s="215"/>
      <c r="KKY8" s="215"/>
      <c r="KKZ8" s="215"/>
      <c r="KLA8" s="215"/>
      <c r="KLB8" s="215"/>
      <c r="KLC8" s="215"/>
      <c r="KLD8" s="215"/>
      <c r="KLE8" s="215"/>
      <c r="KLF8" s="215"/>
      <c r="KLG8" s="215"/>
      <c r="KLH8" s="215"/>
      <c r="KLI8" s="215"/>
      <c r="KLJ8" s="215"/>
      <c r="KLK8" s="215"/>
      <c r="KLL8" s="215"/>
      <c r="KLM8" s="215"/>
      <c r="KLN8" s="215"/>
      <c r="KLO8" s="215"/>
      <c r="KLP8" s="215"/>
      <c r="KLQ8" s="215"/>
      <c r="KLR8" s="215"/>
      <c r="KLS8" s="215"/>
      <c r="KLT8" s="215"/>
      <c r="KLU8" s="215"/>
      <c r="KLV8" s="215"/>
      <c r="KLW8" s="215"/>
      <c r="KLX8" s="215"/>
      <c r="KLY8" s="215"/>
      <c r="KLZ8" s="215"/>
      <c r="KMA8" s="215"/>
      <c r="KMB8" s="215"/>
      <c r="KMC8" s="215"/>
      <c r="KMD8" s="215"/>
      <c r="KME8" s="215"/>
      <c r="KMF8" s="215"/>
      <c r="KMG8" s="215"/>
      <c r="KMH8" s="215"/>
      <c r="KMI8" s="215"/>
      <c r="KMJ8" s="215"/>
      <c r="KMK8" s="215"/>
      <c r="KML8" s="215"/>
      <c r="KMM8" s="215"/>
      <c r="KMN8" s="215"/>
      <c r="KMO8" s="215"/>
      <c r="KMP8" s="215"/>
      <c r="KMQ8" s="215"/>
      <c r="KMR8" s="215"/>
      <c r="KMS8" s="215"/>
      <c r="KMT8" s="215"/>
      <c r="KMU8" s="215"/>
      <c r="KMV8" s="215"/>
      <c r="KMW8" s="215"/>
      <c r="KMX8" s="215"/>
      <c r="KMY8" s="215"/>
      <c r="KMZ8" s="215"/>
      <c r="KNA8" s="215"/>
      <c r="KNB8" s="215"/>
      <c r="KNC8" s="215"/>
      <c r="KND8" s="215"/>
      <c r="KNE8" s="215"/>
      <c r="KNF8" s="215"/>
      <c r="KNG8" s="215"/>
      <c r="KNH8" s="215"/>
      <c r="KNI8" s="215"/>
      <c r="KNJ8" s="215"/>
      <c r="KNK8" s="215"/>
      <c r="KNL8" s="215"/>
      <c r="KNM8" s="215"/>
      <c r="KNN8" s="215"/>
      <c r="KNO8" s="215"/>
      <c r="KNP8" s="215"/>
      <c r="KNQ8" s="215"/>
      <c r="KNR8" s="215"/>
      <c r="KNS8" s="215"/>
      <c r="KNT8" s="215"/>
      <c r="KNU8" s="215"/>
      <c r="KNV8" s="215"/>
      <c r="KNW8" s="215"/>
      <c r="KNX8" s="215"/>
      <c r="KNY8" s="215"/>
      <c r="KNZ8" s="215"/>
      <c r="KOA8" s="215"/>
      <c r="KOB8" s="215"/>
      <c r="KOC8" s="215"/>
      <c r="KOD8" s="215"/>
      <c r="KOE8" s="215"/>
      <c r="KOF8" s="215"/>
      <c r="KOG8" s="215"/>
      <c r="KOH8" s="215"/>
      <c r="KOI8" s="215"/>
      <c r="KOJ8" s="215"/>
      <c r="KOK8" s="215"/>
      <c r="KOL8" s="215"/>
      <c r="KOM8" s="215"/>
      <c r="KON8" s="215"/>
      <c r="KOO8" s="215"/>
      <c r="KOP8" s="215"/>
      <c r="KOQ8" s="215"/>
      <c r="KOR8" s="215"/>
      <c r="KOS8" s="215"/>
      <c r="KOT8" s="215"/>
      <c r="KOU8" s="215"/>
      <c r="KOV8" s="215"/>
      <c r="KOW8" s="215"/>
      <c r="KOX8" s="215"/>
      <c r="KOY8" s="215"/>
      <c r="KOZ8" s="215"/>
      <c r="KPA8" s="215"/>
      <c r="KPB8" s="215"/>
      <c r="KPC8" s="215"/>
      <c r="KPD8" s="215"/>
      <c r="KPE8" s="215"/>
      <c r="KPF8" s="215"/>
      <c r="KPG8" s="215"/>
      <c r="KPH8" s="215"/>
      <c r="KPI8" s="215"/>
      <c r="KPJ8" s="215"/>
      <c r="KPK8" s="215"/>
      <c r="KPL8" s="215"/>
      <c r="KPM8" s="215"/>
      <c r="KPN8" s="215"/>
      <c r="KPO8" s="215"/>
      <c r="KPP8" s="215"/>
      <c r="KPQ8" s="215"/>
      <c r="KPR8" s="215"/>
      <c r="KPS8" s="215"/>
      <c r="KPT8" s="215"/>
      <c r="KPU8" s="215"/>
      <c r="KPV8" s="215"/>
      <c r="KPW8" s="215"/>
      <c r="KPX8" s="215"/>
      <c r="KPY8" s="215"/>
      <c r="KPZ8" s="215"/>
      <c r="KQA8" s="215"/>
      <c r="KQB8" s="215"/>
      <c r="KQC8" s="215"/>
      <c r="KQD8" s="215"/>
      <c r="KQE8" s="215"/>
      <c r="KQF8" s="215"/>
      <c r="KQG8" s="215"/>
      <c r="KQH8" s="215"/>
      <c r="KQI8" s="215"/>
      <c r="KQJ8" s="215"/>
      <c r="KQK8" s="215"/>
      <c r="KQL8" s="215"/>
      <c r="KQM8" s="215"/>
      <c r="KQN8" s="215"/>
      <c r="KQO8" s="215"/>
      <c r="KQP8" s="215"/>
      <c r="KQQ8" s="215"/>
      <c r="KQR8" s="215"/>
      <c r="KQS8" s="215"/>
      <c r="KQT8" s="215"/>
      <c r="KQU8" s="215"/>
      <c r="KQV8" s="215"/>
      <c r="KQW8" s="215"/>
      <c r="KQX8" s="215"/>
      <c r="KQY8" s="215"/>
      <c r="KQZ8" s="215"/>
      <c r="KRA8" s="215"/>
      <c r="KRB8" s="215"/>
      <c r="KRC8" s="215"/>
      <c r="KRD8" s="215"/>
      <c r="KRE8" s="215"/>
      <c r="KRF8" s="215"/>
      <c r="KRG8" s="215"/>
      <c r="KRH8" s="215"/>
      <c r="KRI8" s="215"/>
      <c r="KRJ8" s="215"/>
      <c r="KRK8" s="215"/>
      <c r="KRL8" s="215"/>
      <c r="KRM8" s="215"/>
      <c r="KRN8" s="215"/>
      <c r="KRO8" s="215"/>
      <c r="KRP8" s="215"/>
      <c r="KRQ8" s="215"/>
      <c r="KRR8" s="215"/>
      <c r="KRS8" s="215"/>
      <c r="KRT8" s="215"/>
      <c r="KRU8" s="215"/>
      <c r="KRV8" s="215"/>
      <c r="KRW8" s="215"/>
      <c r="KRX8" s="215"/>
      <c r="KRY8" s="215"/>
      <c r="KRZ8" s="215"/>
      <c r="KSA8" s="215"/>
      <c r="KSB8" s="215"/>
      <c r="KSC8" s="215"/>
      <c r="KSD8" s="215"/>
      <c r="KSE8" s="215"/>
      <c r="KSF8" s="215"/>
      <c r="KSG8" s="215"/>
      <c r="KSH8" s="215"/>
      <c r="KSI8" s="215"/>
      <c r="KSJ8" s="215"/>
      <c r="KSK8" s="215"/>
      <c r="KSL8" s="215"/>
      <c r="KSM8" s="215"/>
      <c r="KSN8" s="215"/>
      <c r="KSO8" s="215"/>
      <c r="KSP8" s="215"/>
      <c r="KSQ8" s="215"/>
      <c r="KSR8" s="215"/>
      <c r="KSS8" s="215"/>
      <c r="KST8" s="215"/>
      <c r="KSU8" s="215"/>
      <c r="KSV8" s="215"/>
      <c r="KSW8" s="215"/>
      <c r="KSX8" s="215"/>
      <c r="KSY8" s="215"/>
      <c r="KSZ8" s="215"/>
      <c r="KTA8" s="215"/>
      <c r="KTB8" s="215"/>
      <c r="KTC8" s="215"/>
      <c r="KTD8" s="215"/>
      <c r="KTE8" s="215"/>
      <c r="KTF8" s="215"/>
      <c r="KTG8" s="215"/>
      <c r="KTH8" s="215"/>
      <c r="KTI8" s="215"/>
      <c r="KTJ8" s="215"/>
      <c r="KTK8" s="215"/>
      <c r="KTL8" s="215"/>
      <c r="KTM8" s="215"/>
      <c r="KTN8" s="215"/>
      <c r="KTO8" s="215"/>
      <c r="KTP8" s="215"/>
      <c r="KTQ8" s="215"/>
      <c r="KTR8" s="215"/>
      <c r="KTS8" s="215"/>
      <c r="KTT8" s="215"/>
      <c r="KTU8" s="215"/>
      <c r="KTV8" s="215"/>
      <c r="KTW8" s="215"/>
      <c r="KTX8" s="215"/>
      <c r="KTY8" s="215"/>
      <c r="KTZ8" s="215"/>
      <c r="KUA8" s="215"/>
      <c r="KUB8" s="215"/>
      <c r="KUC8" s="215"/>
      <c r="KUD8" s="215"/>
      <c r="KUE8" s="215"/>
      <c r="KUF8" s="215"/>
      <c r="KUG8" s="215"/>
      <c r="KUH8" s="215"/>
      <c r="KUI8" s="215"/>
      <c r="KUJ8" s="215"/>
      <c r="KUK8" s="215"/>
      <c r="KUL8" s="215"/>
      <c r="KUM8" s="215"/>
      <c r="KUN8" s="215"/>
      <c r="KUO8" s="215"/>
      <c r="KUP8" s="215"/>
      <c r="KUQ8" s="215"/>
      <c r="KUR8" s="215"/>
      <c r="KUS8" s="215"/>
      <c r="KUT8" s="215"/>
      <c r="KUU8" s="215"/>
      <c r="KUV8" s="215"/>
      <c r="KUW8" s="215"/>
      <c r="KUX8" s="215"/>
      <c r="KUY8" s="215"/>
      <c r="KUZ8" s="215"/>
      <c r="KVA8" s="215"/>
      <c r="KVB8" s="215"/>
      <c r="KVC8" s="215"/>
      <c r="KVD8" s="215"/>
      <c r="KVE8" s="215"/>
      <c r="KVF8" s="215"/>
      <c r="KVG8" s="215"/>
      <c r="KVH8" s="215"/>
      <c r="KVI8" s="215"/>
      <c r="KVJ8" s="215"/>
      <c r="KVK8" s="215"/>
      <c r="KVL8" s="215"/>
      <c r="KVM8" s="215"/>
      <c r="KVN8" s="215"/>
      <c r="KVO8" s="215"/>
      <c r="KVP8" s="215"/>
      <c r="KVQ8" s="215"/>
      <c r="KVR8" s="215"/>
      <c r="KVS8" s="215"/>
      <c r="KVT8" s="215"/>
      <c r="KVU8" s="215"/>
      <c r="KVV8" s="215"/>
      <c r="KVW8" s="215"/>
      <c r="KVX8" s="215"/>
      <c r="KVY8" s="215"/>
      <c r="KVZ8" s="215"/>
      <c r="KWA8" s="215"/>
      <c r="KWB8" s="215"/>
      <c r="KWC8" s="215"/>
      <c r="KWD8" s="215"/>
      <c r="KWE8" s="215"/>
      <c r="KWF8" s="215"/>
      <c r="KWG8" s="215"/>
      <c r="KWH8" s="215"/>
      <c r="KWI8" s="215"/>
      <c r="KWJ8" s="215"/>
      <c r="KWK8" s="215"/>
      <c r="KWL8" s="215"/>
      <c r="KWM8" s="215"/>
      <c r="KWN8" s="215"/>
      <c r="KWO8" s="215"/>
      <c r="KWP8" s="215"/>
      <c r="KWQ8" s="215"/>
      <c r="KWR8" s="215"/>
      <c r="KWS8" s="215"/>
      <c r="KWT8" s="215"/>
      <c r="KWU8" s="215"/>
      <c r="KWV8" s="215"/>
      <c r="KWW8" s="215"/>
      <c r="KWX8" s="215"/>
      <c r="KWY8" s="215"/>
      <c r="KWZ8" s="215"/>
      <c r="KXA8" s="215"/>
      <c r="KXB8" s="215"/>
      <c r="KXC8" s="215"/>
      <c r="KXD8" s="215"/>
      <c r="KXE8" s="215"/>
      <c r="KXF8" s="215"/>
      <c r="KXG8" s="215"/>
      <c r="KXH8" s="215"/>
      <c r="KXI8" s="215"/>
      <c r="KXJ8" s="215"/>
      <c r="KXK8" s="215"/>
      <c r="KXL8" s="215"/>
      <c r="KXM8" s="215"/>
      <c r="KXN8" s="215"/>
      <c r="KXO8" s="215"/>
      <c r="KXP8" s="215"/>
      <c r="KXQ8" s="215"/>
      <c r="KXR8" s="215"/>
      <c r="KXS8" s="215"/>
      <c r="KXT8" s="215"/>
      <c r="KXU8" s="215"/>
      <c r="KXV8" s="215"/>
      <c r="KXW8" s="215"/>
      <c r="KXX8" s="215"/>
      <c r="KXY8" s="215"/>
      <c r="KXZ8" s="215"/>
      <c r="KYA8" s="215"/>
      <c r="KYB8" s="215"/>
      <c r="KYC8" s="215"/>
      <c r="KYD8" s="215"/>
      <c r="KYE8" s="215"/>
      <c r="KYF8" s="215"/>
      <c r="KYG8" s="215"/>
      <c r="KYH8" s="215"/>
      <c r="KYI8" s="215"/>
      <c r="KYJ8" s="215"/>
      <c r="KYK8" s="215"/>
      <c r="KYL8" s="215"/>
      <c r="KYM8" s="215"/>
      <c r="KYN8" s="215"/>
      <c r="KYO8" s="215"/>
      <c r="KYP8" s="215"/>
      <c r="KYQ8" s="215"/>
      <c r="KYR8" s="215"/>
      <c r="KYS8" s="215"/>
      <c r="KYT8" s="215"/>
      <c r="KYU8" s="215"/>
      <c r="KYV8" s="215"/>
      <c r="KYW8" s="215"/>
      <c r="KYX8" s="215"/>
      <c r="KYY8" s="215"/>
      <c r="KYZ8" s="215"/>
      <c r="KZA8" s="215"/>
      <c r="KZB8" s="215"/>
      <c r="KZC8" s="215"/>
      <c r="KZD8" s="215"/>
      <c r="KZE8" s="215"/>
      <c r="KZF8" s="215"/>
      <c r="KZG8" s="215"/>
      <c r="KZH8" s="215"/>
      <c r="KZI8" s="215"/>
      <c r="KZJ8" s="215"/>
      <c r="KZK8" s="215"/>
      <c r="KZL8" s="215"/>
      <c r="KZM8" s="215"/>
      <c r="KZN8" s="215"/>
      <c r="KZO8" s="215"/>
      <c r="KZP8" s="215"/>
      <c r="KZQ8" s="215"/>
      <c r="KZR8" s="215"/>
      <c r="KZS8" s="215"/>
      <c r="KZT8" s="215"/>
      <c r="KZU8" s="215"/>
      <c r="KZV8" s="215"/>
      <c r="KZW8" s="215"/>
      <c r="KZX8" s="215"/>
      <c r="KZY8" s="215"/>
      <c r="KZZ8" s="215"/>
      <c r="LAA8" s="215"/>
      <c r="LAB8" s="215"/>
      <c r="LAC8" s="215"/>
      <c r="LAD8" s="215"/>
      <c r="LAE8" s="215"/>
      <c r="LAF8" s="215"/>
      <c r="LAG8" s="215"/>
      <c r="LAH8" s="215"/>
      <c r="LAI8" s="215"/>
      <c r="LAJ8" s="215"/>
      <c r="LAK8" s="215"/>
      <c r="LAL8" s="215"/>
      <c r="LAM8" s="215"/>
      <c r="LAN8" s="215"/>
      <c r="LAO8" s="215"/>
      <c r="LAP8" s="215"/>
      <c r="LAQ8" s="215"/>
      <c r="LAR8" s="215"/>
      <c r="LAS8" s="215"/>
      <c r="LAT8" s="215"/>
      <c r="LAU8" s="215"/>
      <c r="LAV8" s="215"/>
      <c r="LAW8" s="215"/>
      <c r="LAX8" s="215"/>
      <c r="LAY8" s="215"/>
      <c r="LAZ8" s="215"/>
      <c r="LBA8" s="215"/>
      <c r="LBB8" s="215"/>
      <c r="LBC8" s="215"/>
      <c r="LBD8" s="215"/>
      <c r="LBE8" s="215"/>
      <c r="LBF8" s="215"/>
      <c r="LBG8" s="215"/>
      <c r="LBH8" s="215"/>
      <c r="LBI8" s="215"/>
      <c r="LBJ8" s="215"/>
      <c r="LBK8" s="215"/>
      <c r="LBL8" s="215"/>
      <c r="LBM8" s="215"/>
      <c r="LBN8" s="215"/>
      <c r="LBO8" s="215"/>
      <c r="LBP8" s="215"/>
      <c r="LBQ8" s="215"/>
      <c r="LBR8" s="215"/>
      <c r="LBS8" s="215"/>
      <c r="LBT8" s="215"/>
      <c r="LBU8" s="215"/>
      <c r="LBV8" s="215"/>
      <c r="LBW8" s="215"/>
      <c r="LBX8" s="215"/>
      <c r="LBY8" s="215"/>
      <c r="LBZ8" s="215"/>
      <c r="LCA8" s="215"/>
      <c r="LCB8" s="215"/>
      <c r="LCC8" s="215"/>
      <c r="LCD8" s="215"/>
      <c r="LCE8" s="215"/>
      <c r="LCF8" s="215"/>
      <c r="LCG8" s="215"/>
      <c r="LCH8" s="215"/>
      <c r="LCI8" s="215"/>
      <c r="LCJ8" s="215"/>
      <c r="LCK8" s="215"/>
      <c r="LCL8" s="215"/>
      <c r="LCM8" s="215"/>
      <c r="LCN8" s="215"/>
      <c r="LCO8" s="215"/>
      <c r="LCP8" s="215"/>
      <c r="LCQ8" s="215"/>
      <c r="LCR8" s="215"/>
      <c r="LCS8" s="215"/>
      <c r="LCT8" s="215"/>
      <c r="LCU8" s="215"/>
      <c r="LCV8" s="215"/>
      <c r="LCW8" s="215"/>
      <c r="LCX8" s="215"/>
      <c r="LCY8" s="215"/>
      <c r="LCZ8" s="215"/>
      <c r="LDA8" s="215"/>
      <c r="LDB8" s="215"/>
      <c r="LDC8" s="215"/>
      <c r="LDD8" s="215"/>
      <c r="LDE8" s="215"/>
      <c r="LDF8" s="215"/>
      <c r="LDG8" s="215"/>
      <c r="LDH8" s="215"/>
      <c r="LDI8" s="215"/>
      <c r="LDJ8" s="215"/>
      <c r="LDK8" s="215"/>
      <c r="LDL8" s="215"/>
      <c r="LDM8" s="215"/>
      <c r="LDN8" s="215"/>
      <c r="LDO8" s="215"/>
      <c r="LDP8" s="215"/>
      <c r="LDQ8" s="215"/>
      <c r="LDR8" s="215"/>
      <c r="LDS8" s="215"/>
      <c r="LDT8" s="215"/>
      <c r="LDU8" s="215"/>
      <c r="LDV8" s="215"/>
      <c r="LDW8" s="215"/>
      <c r="LDX8" s="215"/>
      <c r="LDY8" s="215"/>
      <c r="LDZ8" s="215"/>
      <c r="LEA8" s="215"/>
      <c r="LEB8" s="215"/>
      <c r="LEC8" s="215"/>
      <c r="LED8" s="215"/>
      <c r="LEE8" s="215"/>
      <c r="LEF8" s="215"/>
      <c r="LEG8" s="215"/>
      <c r="LEH8" s="215"/>
      <c r="LEI8" s="215"/>
      <c r="LEJ8" s="215"/>
      <c r="LEK8" s="215"/>
      <c r="LEL8" s="215"/>
      <c r="LEM8" s="215"/>
      <c r="LEN8" s="215"/>
      <c r="LEO8" s="215"/>
      <c r="LEP8" s="215"/>
      <c r="LEQ8" s="215"/>
      <c r="LER8" s="215"/>
      <c r="LES8" s="215"/>
      <c r="LET8" s="215"/>
      <c r="LEU8" s="215"/>
      <c r="LEV8" s="215"/>
      <c r="LEW8" s="215"/>
      <c r="LEX8" s="215"/>
      <c r="LEY8" s="215"/>
      <c r="LEZ8" s="215"/>
      <c r="LFA8" s="215"/>
      <c r="LFB8" s="215"/>
      <c r="LFC8" s="215"/>
      <c r="LFD8" s="215"/>
      <c r="LFE8" s="215"/>
      <c r="LFF8" s="215"/>
      <c r="LFG8" s="215"/>
      <c r="LFH8" s="215"/>
      <c r="LFI8" s="215"/>
      <c r="LFJ8" s="215"/>
      <c r="LFK8" s="215"/>
      <c r="LFL8" s="215"/>
      <c r="LFM8" s="215"/>
      <c r="LFN8" s="215"/>
      <c r="LFO8" s="215"/>
      <c r="LFP8" s="215"/>
      <c r="LFQ8" s="215"/>
      <c r="LFR8" s="215"/>
      <c r="LFS8" s="215"/>
      <c r="LFT8" s="215"/>
      <c r="LFU8" s="215"/>
      <c r="LFV8" s="215"/>
      <c r="LFW8" s="215"/>
      <c r="LFX8" s="215"/>
      <c r="LFY8" s="215"/>
      <c r="LFZ8" s="215"/>
      <c r="LGA8" s="215"/>
      <c r="LGB8" s="215"/>
      <c r="LGC8" s="215"/>
      <c r="LGD8" s="215"/>
      <c r="LGE8" s="215"/>
      <c r="LGF8" s="215"/>
      <c r="LGG8" s="215"/>
      <c r="LGH8" s="215"/>
      <c r="LGI8" s="215"/>
      <c r="LGJ8" s="215"/>
      <c r="LGK8" s="215"/>
      <c r="LGL8" s="215"/>
      <c r="LGM8" s="215"/>
      <c r="LGN8" s="215"/>
      <c r="LGO8" s="215"/>
      <c r="LGP8" s="215"/>
      <c r="LGQ8" s="215"/>
      <c r="LGR8" s="215"/>
      <c r="LGS8" s="215"/>
      <c r="LGT8" s="215"/>
      <c r="LGU8" s="215"/>
      <c r="LGV8" s="215"/>
      <c r="LGW8" s="215"/>
      <c r="LGX8" s="215"/>
      <c r="LGY8" s="215"/>
      <c r="LGZ8" s="215"/>
      <c r="LHA8" s="215"/>
      <c r="LHB8" s="215"/>
      <c r="LHC8" s="215"/>
      <c r="LHD8" s="215"/>
      <c r="LHE8" s="215"/>
      <c r="LHF8" s="215"/>
      <c r="LHG8" s="215"/>
      <c r="LHH8" s="215"/>
      <c r="LHI8" s="215"/>
      <c r="LHJ8" s="215"/>
      <c r="LHK8" s="215"/>
      <c r="LHL8" s="215"/>
      <c r="LHM8" s="215"/>
      <c r="LHN8" s="215"/>
      <c r="LHO8" s="215"/>
      <c r="LHP8" s="215"/>
      <c r="LHQ8" s="215"/>
      <c r="LHR8" s="215"/>
      <c r="LHS8" s="215"/>
      <c r="LHT8" s="215"/>
      <c r="LHU8" s="215"/>
      <c r="LHV8" s="215"/>
      <c r="LHW8" s="215"/>
      <c r="LHX8" s="215"/>
      <c r="LHY8" s="215"/>
      <c r="LHZ8" s="215"/>
      <c r="LIA8" s="215"/>
      <c r="LIB8" s="215"/>
      <c r="LIC8" s="215"/>
      <c r="LID8" s="215"/>
      <c r="LIE8" s="215"/>
      <c r="LIF8" s="215"/>
      <c r="LIG8" s="215"/>
      <c r="LIH8" s="215"/>
      <c r="LII8" s="215"/>
      <c r="LIJ8" s="215"/>
      <c r="LIK8" s="215"/>
      <c r="LIL8" s="215"/>
      <c r="LIM8" s="215"/>
      <c r="LIN8" s="215"/>
      <c r="LIO8" s="215"/>
      <c r="LIP8" s="215"/>
      <c r="LIQ8" s="215"/>
      <c r="LIR8" s="215"/>
      <c r="LIS8" s="215"/>
      <c r="LIT8" s="215"/>
      <c r="LIU8" s="215"/>
      <c r="LIV8" s="215"/>
      <c r="LIW8" s="215"/>
      <c r="LIX8" s="215"/>
      <c r="LIY8" s="215"/>
      <c r="LIZ8" s="215"/>
      <c r="LJA8" s="215"/>
      <c r="LJB8" s="215"/>
      <c r="LJC8" s="215"/>
      <c r="LJD8" s="215"/>
      <c r="LJE8" s="215"/>
      <c r="LJF8" s="215"/>
      <c r="LJG8" s="215"/>
      <c r="LJH8" s="215"/>
      <c r="LJI8" s="215"/>
      <c r="LJJ8" s="215"/>
      <c r="LJK8" s="215"/>
      <c r="LJL8" s="215"/>
      <c r="LJM8" s="215"/>
      <c r="LJN8" s="215"/>
      <c r="LJO8" s="215"/>
      <c r="LJP8" s="215"/>
      <c r="LJQ8" s="215"/>
      <c r="LJR8" s="215"/>
      <c r="LJS8" s="215"/>
      <c r="LJT8" s="215"/>
      <c r="LJU8" s="215"/>
      <c r="LJV8" s="215"/>
      <c r="LJW8" s="215"/>
      <c r="LJX8" s="215"/>
      <c r="LJY8" s="215"/>
      <c r="LJZ8" s="215"/>
      <c r="LKA8" s="215"/>
      <c r="LKB8" s="215"/>
      <c r="LKC8" s="215"/>
      <c r="LKD8" s="215"/>
      <c r="LKE8" s="215"/>
      <c r="LKF8" s="215"/>
      <c r="LKG8" s="215"/>
      <c r="LKH8" s="215"/>
      <c r="LKI8" s="215"/>
      <c r="LKJ8" s="215"/>
      <c r="LKK8" s="215"/>
      <c r="LKL8" s="215"/>
      <c r="LKM8" s="215"/>
      <c r="LKN8" s="215"/>
      <c r="LKO8" s="215"/>
      <c r="LKP8" s="215"/>
      <c r="LKQ8" s="215"/>
      <c r="LKR8" s="215"/>
      <c r="LKS8" s="215"/>
      <c r="LKT8" s="215"/>
      <c r="LKU8" s="215"/>
      <c r="LKV8" s="215"/>
      <c r="LKW8" s="215"/>
      <c r="LKX8" s="215"/>
      <c r="LKY8" s="215"/>
      <c r="LKZ8" s="215"/>
      <c r="LLA8" s="215"/>
      <c r="LLB8" s="215"/>
      <c r="LLC8" s="215"/>
      <c r="LLD8" s="215"/>
      <c r="LLE8" s="215"/>
      <c r="LLF8" s="215"/>
      <c r="LLG8" s="215"/>
      <c r="LLH8" s="215"/>
      <c r="LLI8" s="215"/>
      <c r="LLJ8" s="215"/>
      <c r="LLK8" s="215"/>
      <c r="LLL8" s="215"/>
      <c r="LLM8" s="215"/>
      <c r="LLN8" s="215"/>
      <c r="LLO8" s="215"/>
      <c r="LLP8" s="215"/>
      <c r="LLQ8" s="215"/>
      <c r="LLR8" s="215"/>
      <c r="LLS8" s="215"/>
      <c r="LLT8" s="215"/>
      <c r="LLU8" s="215"/>
      <c r="LLV8" s="215"/>
      <c r="LLW8" s="215"/>
      <c r="LLX8" s="215"/>
      <c r="LLY8" s="215"/>
      <c r="LLZ8" s="215"/>
      <c r="LMA8" s="215"/>
      <c r="LMB8" s="215"/>
      <c r="LMC8" s="215"/>
      <c r="LMD8" s="215"/>
      <c r="LME8" s="215"/>
      <c r="LMF8" s="215"/>
      <c r="LMG8" s="215"/>
      <c r="LMH8" s="215"/>
      <c r="LMI8" s="215"/>
      <c r="LMJ8" s="215"/>
      <c r="LMK8" s="215"/>
      <c r="LML8" s="215"/>
      <c r="LMM8" s="215"/>
      <c r="LMN8" s="215"/>
      <c r="LMO8" s="215"/>
      <c r="LMP8" s="215"/>
      <c r="LMQ8" s="215"/>
      <c r="LMR8" s="215"/>
      <c r="LMS8" s="215"/>
      <c r="LMT8" s="215"/>
      <c r="LMU8" s="215"/>
      <c r="LMV8" s="215"/>
      <c r="LMW8" s="215"/>
      <c r="LMX8" s="215"/>
      <c r="LMY8" s="215"/>
      <c r="LMZ8" s="215"/>
      <c r="LNA8" s="215"/>
      <c r="LNB8" s="215"/>
      <c r="LNC8" s="215"/>
      <c r="LND8" s="215"/>
      <c r="LNE8" s="215"/>
      <c r="LNF8" s="215"/>
      <c r="LNG8" s="215"/>
      <c r="LNH8" s="215"/>
      <c r="LNI8" s="215"/>
      <c r="LNJ8" s="215"/>
      <c r="LNK8" s="215"/>
      <c r="LNL8" s="215"/>
      <c r="LNM8" s="215"/>
      <c r="LNN8" s="215"/>
      <c r="LNO8" s="215"/>
      <c r="LNP8" s="215"/>
      <c r="LNQ8" s="215"/>
      <c r="LNR8" s="215"/>
      <c r="LNS8" s="215"/>
      <c r="LNT8" s="215"/>
      <c r="LNU8" s="215"/>
      <c r="LNV8" s="215"/>
      <c r="LNW8" s="215"/>
      <c r="LNX8" s="215"/>
      <c r="LNY8" s="215"/>
      <c r="LNZ8" s="215"/>
      <c r="LOA8" s="215"/>
      <c r="LOB8" s="215"/>
      <c r="LOC8" s="215"/>
      <c r="LOD8" s="215"/>
      <c r="LOE8" s="215"/>
      <c r="LOF8" s="215"/>
      <c r="LOG8" s="215"/>
      <c r="LOH8" s="215"/>
      <c r="LOI8" s="215"/>
      <c r="LOJ8" s="215"/>
      <c r="LOK8" s="215"/>
      <c r="LOL8" s="215"/>
      <c r="LOM8" s="215"/>
      <c r="LON8" s="215"/>
      <c r="LOO8" s="215"/>
      <c r="LOP8" s="215"/>
      <c r="LOQ8" s="215"/>
      <c r="LOR8" s="215"/>
      <c r="LOS8" s="215"/>
      <c r="LOT8" s="215"/>
      <c r="LOU8" s="215"/>
      <c r="LOV8" s="215"/>
      <c r="LOW8" s="215"/>
      <c r="LOX8" s="215"/>
      <c r="LOY8" s="215"/>
      <c r="LOZ8" s="215"/>
      <c r="LPA8" s="215"/>
      <c r="LPB8" s="215"/>
      <c r="LPC8" s="215"/>
      <c r="LPD8" s="215"/>
      <c r="LPE8" s="215"/>
      <c r="LPF8" s="215"/>
      <c r="LPG8" s="215"/>
      <c r="LPH8" s="215"/>
      <c r="LPI8" s="215"/>
      <c r="LPJ8" s="215"/>
      <c r="LPK8" s="215"/>
      <c r="LPL8" s="215"/>
      <c r="LPM8" s="215"/>
      <c r="LPN8" s="215"/>
      <c r="LPO8" s="215"/>
      <c r="LPP8" s="215"/>
      <c r="LPQ8" s="215"/>
      <c r="LPR8" s="215"/>
      <c r="LPS8" s="215"/>
      <c r="LPT8" s="215"/>
      <c r="LPU8" s="215"/>
      <c r="LPV8" s="215"/>
      <c r="LPW8" s="215"/>
      <c r="LPX8" s="215"/>
      <c r="LPY8" s="215"/>
      <c r="LPZ8" s="215"/>
      <c r="LQA8" s="215"/>
      <c r="LQB8" s="215"/>
      <c r="LQC8" s="215"/>
      <c r="LQD8" s="215"/>
      <c r="LQE8" s="215"/>
      <c r="LQF8" s="215"/>
      <c r="LQG8" s="215"/>
      <c r="LQH8" s="215"/>
      <c r="LQI8" s="215"/>
      <c r="LQJ8" s="215"/>
      <c r="LQK8" s="215"/>
      <c r="LQL8" s="215"/>
      <c r="LQM8" s="215"/>
      <c r="LQN8" s="215"/>
      <c r="LQO8" s="215"/>
      <c r="LQP8" s="215"/>
      <c r="LQQ8" s="215"/>
      <c r="LQR8" s="215"/>
      <c r="LQS8" s="215"/>
      <c r="LQT8" s="215"/>
      <c r="LQU8" s="215"/>
      <c r="LQV8" s="215"/>
      <c r="LQW8" s="215"/>
      <c r="LQX8" s="215"/>
      <c r="LQY8" s="215"/>
      <c r="LQZ8" s="215"/>
      <c r="LRA8" s="215"/>
      <c r="LRB8" s="215"/>
      <c r="LRC8" s="215"/>
      <c r="LRD8" s="215"/>
      <c r="LRE8" s="215"/>
      <c r="LRF8" s="215"/>
      <c r="LRG8" s="215"/>
      <c r="LRH8" s="215"/>
      <c r="LRI8" s="215"/>
      <c r="LRJ8" s="215"/>
      <c r="LRK8" s="215"/>
      <c r="LRL8" s="215"/>
      <c r="LRM8" s="215"/>
      <c r="LRN8" s="215"/>
      <c r="LRO8" s="215"/>
      <c r="LRP8" s="215"/>
      <c r="LRQ8" s="215"/>
      <c r="LRR8" s="215"/>
      <c r="LRS8" s="215"/>
      <c r="LRT8" s="215"/>
      <c r="LRU8" s="215"/>
      <c r="LRV8" s="215"/>
      <c r="LRW8" s="215"/>
      <c r="LRX8" s="215"/>
      <c r="LRY8" s="215"/>
      <c r="LRZ8" s="215"/>
      <c r="LSA8" s="215"/>
      <c r="LSB8" s="215"/>
      <c r="LSC8" s="215"/>
      <c r="LSD8" s="215"/>
      <c r="LSE8" s="215"/>
      <c r="LSF8" s="215"/>
      <c r="LSG8" s="215"/>
      <c r="LSH8" s="215"/>
      <c r="LSI8" s="215"/>
      <c r="LSJ8" s="215"/>
      <c r="LSK8" s="215"/>
      <c r="LSL8" s="215"/>
      <c r="LSM8" s="215"/>
      <c r="LSN8" s="215"/>
      <c r="LSO8" s="215"/>
      <c r="LSP8" s="215"/>
      <c r="LSQ8" s="215"/>
      <c r="LSR8" s="215"/>
      <c r="LSS8" s="215"/>
      <c r="LST8" s="215"/>
      <c r="LSU8" s="215"/>
      <c r="LSV8" s="215"/>
      <c r="LSW8" s="215"/>
      <c r="LSX8" s="215"/>
      <c r="LSY8" s="215"/>
      <c r="LSZ8" s="215"/>
      <c r="LTA8" s="215"/>
      <c r="LTB8" s="215"/>
      <c r="LTC8" s="215"/>
      <c r="LTD8" s="215"/>
      <c r="LTE8" s="215"/>
      <c r="LTF8" s="215"/>
      <c r="LTG8" s="215"/>
      <c r="LTH8" s="215"/>
      <c r="LTI8" s="215"/>
      <c r="LTJ8" s="215"/>
      <c r="LTK8" s="215"/>
      <c r="LTL8" s="215"/>
      <c r="LTM8" s="215"/>
      <c r="LTN8" s="215"/>
      <c r="LTO8" s="215"/>
      <c r="LTP8" s="215"/>
      <c r="LTQ8" s="215"/>
      <c r="LTR8" s="215"/>
      <c r="LTS8" s="215"/>
      <c r="LTT8" s="215"/>
      <c r="LTU8" s="215"/>
      <c r="LTV8" s="215"/>
      <c r="LTW8" s="215"/>
      <c r="LTX8" s="215"/>
      <c r="LTY8" s="215"/>
      <c r="LTZ8" s="215"/>
      <c r="LUA8" s="215"/>
      <c r="LUB8" s="215"/>
      <c r="LUC8" s="215"/>
      <c r="LUD8" s="215"/>
      <c r="LUE8" s="215"/>
      <c r="LUF8" s="215"/>
      <c r="LUG8" s="215"/>
      <c r="LUH8" s="215"/>
      <c r="LUI8" s="215"/>
      <c r="LUJ8" s="215"/>
      <c r="LUK8" s="215"/>
      <c r="LUL8" s="215"/>
      <c r="LUM8" s="215"/>
      <c r="LUN8" s="215"/>
      <c r="LUO8" s="215"/>
      <c r="LUP8" s="215"/>
      <c r="LUQ8" s="215"/>
      <c r="LUR8" s="215"/>
      <c r="LUS8" s="215"/>
      <c r="LUT8" s="215"/>
      <c r="LUU8" s="215"/>
      <c r="LUV8" s="215"/>
      <c r="LUW8" s="215"/>
      <c r="LUX8" s="215"/>
      <c r="LUY8" s="215"/>
      <c r="LUZ8" s="215"/>
      <c r="LVA8" s="215"/>
      <c r="LVB8" s="215"/>
      <c r="LVC8" s="215"/>
      <c r="LVD8" s="215"/>
      <c r="LVE8" s="215"/>
      <c r="LVF8" s="215"/>
      <c r="LVG8" s="215"/>
      <c r="LVH8" s="215"/>
      <c r="LVI8" s="215"/>
      <c r="LVJ8" s="215"/>
      <c r="LVK8" s="215"/>
      <c r="LVL8" s="215"/>
      <c r="LVM8" s="215"/>
      <c r="LVN8" s="215"/>
      <c r="LVO8" s="215"/>
      <c r="LVP8" s="215"/>
      <c r="LVQ8" s="215"/>
      <c r="LVR8" s="215"/>
      <c r="LVS8" s="215"/>
      <c r="LVT8" s="215"/>
      <c r="LVU8" s="215"/>
      <c r="LVV8" s="215"/>
      <c r="LVW8" s="215"/>
      <c r="LVX8" s="215"/>
      <c r="LVY8" s="215"/>
      <c r="LVZ8" s="215"/>
      <c r="LWA8" s="215"/>
      <c r="LWB8" s="215"/>
      <c r="LWC8" s="215"/>
      <c r="LWD8" s="215"/>
      <c r="LWE8" s="215"/>
      <c r="LWF8" s="215"/>
      <c r="LWG8" s="215"/>
      <c r="LWH8" s="215"/>
      <c r="LWI8" s="215"/>
      <c r="LWJ8" s="215"/>
      <c r="LWK8" s="215"/>
      <c r="LWL8" s="215"/>
      <c r="LWM8" s="215"/>
      <c r="LWN8" s="215"/>
      <c r="LWO8" s="215"/>
      <c r="LWP8" s="215"/>
      <c r="LWQ8" s="215"/>
      <c r="LWR8" s="215"/>
      <c r="LWS8" s="215"/>
      <c r="LWT8" s="215"/>
      <c r="LWU8" s="215"/>
      <c r="LWV8" s="215"/>
      <c r="LWW8" s="215"/>
      <c r="LWX8" s="215"/>
      <c r="LWY8" s="215"/>
      <c r="LWZ8" s="215"/>
      <c r="LXA8" s="215"/>
      <c r="LXB8" s="215"/>
      <c r="LXC8" s="215"/>
      <c r="LXD8" s="215"/>
      <c r="LXE8" s="215"/>
      <c r="LXF8" s="215"/>
      <c r="LXG8" s="215"/>
      <c r="LXH8" s="215"/>
      <c r="LXI8" s="215"/>
      <c r="LXJ8" s="215"/>
      <c r="LXK8" s="215"/>
      <c r="LXL8" s="215"/>
      <c r="LXM8" s="215"/>
      <c r="LXN8" s="215"/>
      <c r="LXO8" s="215"/>
      <c r="LXP8" s="215"/>
      <c r="LXQ8" s="215"/>
      <c r="LXR8" s="215"/>
      <c r="LXS8" s="215"/>
      <c r="LXT8" s="215"/>
      <c r="LXU8" s="215"/>
      <c r="LXV8" s="215"/>
      <c r="LXW8" s="215"/>
      <c r="LXX8" s="215"/>
      <c r="LXY8" s="215"/>
      <c r="LXZ8" s="215"/>
      <c r="LYA8" s="215"/>
      <c r="LYB8" s="215"/>
      <c r="LYC8" s="215"/>
      <c r="LYD8" s="215"/>
      <c r="LYE8" s="215"/>
      <c r="LYF8" s="215"/>
      <c r="LYG8" s="215"/>
      <c r="LYH8" s="215"/>
      <c r="LYI8" s="215"/>
      <c r="LYJ8" s="215"/>
      <c r="LYK8" s="215"/>
      <c r="LYL8" s="215"/>
      <c r="LYM8" s="215"/>
      <c r="LYN8" s="215"/>
      <c r="LYO8" s="215"/>
      <c r="LYP8" s="215"/>
      <c r="LYQ8" s="215"/>
      <c r="LYR8" s="215"/>
      <c r="LYS8" s="215"/>
      <c r="LYT8" s="215"/>
      <c r="LYU8" s="215"/>
      <c r="LYV8" s="215"/>
      <c r="LYW8" s="215"/>
      <c r="LYX8" s="215"/>
      <c r="LYY8" s="215"/>
      <c r="LYZ8" s="215"/>
      <c r="LZA8" s="215"/>
      <c r="LZB8" s="215"/>
      <c r="LZC8" s="215"/>
      <c r="LZD8" s="215"/>
      <c r="LZE8" s="215"/>
      <c r="LZF8" s="215"/>
      <c r="LZG8" s="215"/>
      <c r="LZH8" s="215"/>
      <c r="LZI8" s="215"/>
      <c r="LZJ8" s="215"/>
      <c r="LZK8" s="215"/>
      <c r="LZL8" s="215"/>
      <c r="LZM8" s="215"/>
      <c r="LZN8" s="215"/>
      <c r="LZO8" s="215"/>
      <c r="LZP8" s="215"/>
      <c r="LZQ8" s="215"/>
      <c r="LZR8" s="215"/>
      <c r="LZS8" s="215"/>
      <c r="LZT8" s="215"/>
      <c r="LZU8" s="215"/>
      <c r="LZV8" s="215"/>
      <c r="LZW8" s="215"/>
      <c r="LZX8" s="215"/>
      <c r="LZY8" s="215"/>
      <c r="LZZ8" s="215"/>
      <c r="MAA8" s="215"/>
      <c r="MAB8" s="215"/>
      <c r="MAC8" s="215"/>
      <c r="MAD8" s="215"/>
      <c r="MAE8" s="215"/>
      <c r="MAF8" s="215"/>
      <c r="MAG8" s="215"/>
      <c r="MAH8" s="215"/>
      <c r="MAI8" s="215"/>
      <c r="MAJ8" s="215"/>
      <c r="MAK8" s="215"/>
      <c r="MAL8" s="215"/>
      <c r="MAM8" s="215"/>
      <c r="MAN8" s="215"/>
      <c r="MAO8" s="215"/>
      <c r="MAP8" s="215"/>
      <c r="MAQ8" s="215"/>
      <c r="MAR8" s="215"/>
      <c r="MAS8" s="215"/>
      <c r="MAT8" s="215"/>
      <c r="MAU8" s="215"/>
      <c r="MAV8" s="215"/>
      <c r="MAW8" s="215"/>
      <c r="MAX8" s="215"/>
      <c r="MAY8" s="215"/>
      <c r="MAZ8" s="215"/>
      <c r="MBA8" s="215"/>
      <c r="MBB8" s="215"/>
      <c r="MBC8" s="215"/>
      <c r="MBD8" s="215"/>
      <c r="MBE8" s="215"/>
      <c r="MBF8" s="215"/>
      <c r="MBG8" s="215"/>
      <c r="MBH8" s="215"/>
      <c r="MBI8" s="215"/>
      <c r="MBJ8" s="215"/>
      <c r="MBK8" s="215"/>
      <c r="MBL8" s="215"/>
      <c r="MBM8" s="215"/>
      <c r="MBN8" s="215"/>
      <c r="MBO8" s="215"/>
      <c r="MBP8" s="215"/>
      <c r="MBQ8" s="215"/>
      <c r="MBR8" s="215"/>
      <c r="MBS8" s="215"/>
      <c r="MBT8" s="215"/>
      <c r="MBU8" s="215"/>
      <c r="MBV8" s="215"/>
      <c r="MBW8" s="215"/>
      <c r="MBX8" s="215"/>
      <c r="MBY8" s="215"/>
      <c r="MBZ8" s="215"/>
      <c r="MCA8" s="215"/>
      <c r="MCB8" s="215"/>
      <c r="MCC8" s="215"/>
      <c r="MCD8" s="215"/>
      <c r="MCE8" s="215"/>
      <c r="MCF8" s="215"/>
      <c r="MCG8" s="215"/>
      <c r="MCH8" s="215"/>
      <c r="MCI8" s="215"/>
      <c r="MCJ8" s="215"/>
      <c r="MCK8" s="215"/>
      <c r="MCL8" s="215"/>
      <c r="MCM8" s="215"/>
      <c r="MCN8" s="215"/>
      <c r="MCO8" s="215"/>
      <c r="MCP8" s="215"/>
      <c r="MCQ8" s="215"/>
      <c r="MCR8" s="215"/>
      <c r="MCS8" s="215"/>
      <c r="MCT8" s="215"/>
      <c r="MCU8" s="215"/>
      <c r="MCV8" s="215"/>
      <c r="MCW8" s="215"/>
      <c r="MCX8" s="215"/>
      <c r="MCY8" s="215"/>
      <c r="MCZ8" s="215"/>
      <c r="MDA8" s="215"/>
      <c r="MDB8" s="215"/>
      <c r="MDC8" s="215"/>
      <c r="MDD8" s="215"/>
      <c r="MDE8" s="215"/>
      <c r="MDF8" s="215"/>
      <c r="MDG8" s="215"/>
      <c r="MDH8" s="215"/>
      <c r="MDI8" s="215"/>
      <c r="MDJ8" s="215"/>
      <c r="MDK8" s="215"/>
      <c r="MDL8" s="215"/>
      <c r="MDM8" s="215"/>
      <c r="MDN8" s="215"/>
      <c r="MDO8" s="215"/>
      <c r="MDP8" s="215"/>
      <c r="MDQ8" s="215"/>
      <c r="MDR8" s="215"/>
      <c r="MDS8" s="215"/>
      <c r="MDT8" s="215"/>
      <c r="MDU8" s="215"/>
      <c r="MDV8" s="215"/>
      <c r="MDW8" s="215"/>
      <c r="MDX8" s="215"/>
      <c r="MDY8" s="215"/>
      <c r="MDZ8" s="215"/>
      <c r="MEA8" s="215"/>
      <c r="MEB8" s="215"/>
      <c r="MEC8" s="215"/>
      <c r="MED8" s="215"/>
      <c r="MEE8" s="215"/>
      <c r="MEF8" s="215"/>
      <c r="MEG8" s="215"/>
      <c r="MEH8" s="215"/>
      <c r="MEI8" s="215"/>
      <c r="MEJ8" s="215"/>
      <c r="MEK8" s="215"/>
      <c r="MEL8" s="215"/>
      <c r="MEM8" s="215"/>
      <c r="MEN8" s="215"/>
      <c r="MEO8" s="215"/>
      <c r="MEP8" s="215"/>
      <c r="MEQ8" s="215"/>
      <c r="MER8" s="215"/>
      <c r="MES8" s="215"/>
      <c r="MET8" s="215"/>
      <c r="MEU8" s="215"/>
      <c r="MEV8" s="215"/>
      <c r="MEW8" s="215"/>
      <c r="MEX8" s="215"/>
      <c r="MEY8" s="215"/>
      <c r="MEZ8" s="215"/>
      <c r="MFA8" s="215"/>
      <c r="MFB8" s="215"/>
      <c r="MFC8" s="215"/>
      <c r="MFD8" s="215"/>
      <c r="MFE8" s="215"/>
      <c r="MFF8" s="215"/>
      <c r="MFG8" s="215"/>
      <c r="MFH8" s="215"/>
      <c r="MFI8" s="215"/>
      <c r="MFJ8" s="215"/>
      <c r="MFK8" s="215"/>
      <c r="MFL8" s="215"/>
      <c r="MFM8" s="215"/>
      <c r="MFN8" s="215"/>
      <c r="MFO8" s="215"/>
      <c r="MFP8" s="215"/>
      <c r="MFQ8" s="215"/>
      <c r="MFR8" s="215"/>
      <c r="MFS8" s="215"/>
      <c r="MFT8" s="215"/>
      <c r="MFU8" s="215"/>
      <c r="MFV8" s="215"/>
      <c r="MFW8" s="215"/>
      <c r="MFX8" s="215"/>
      <c r="MFY8" s="215"/>
      <c r="MFZ8" s="215"/>
      <c r="MGA8" s="215"/>
      <c r="MGB8" s="215"/>
      <c r="MGC8" s="215"/>
      <c r="MGD8" s="215"/>
      <c r="MGE8" s="215"/>
      <c r="MGF8" s="215"/>
      <c r="MGG8" s="215"/>
      <c r="MGH8" s="215"/>
      <c r="MGI8" s="215"/>
      <c r="MGJ8" s="215"/>
      <c r="MGK8" s="215"/>
      <c r="MGL8" s="215"/>
      <c r="MGM8" s="215"/>
      <c r="MGN8" s="215"/>
      <c r="MGO8" s="215"/>
      <c r="MGP8" s="215"/>
      <c r="MGQ8" s="215"/>
      <c r="MGR8" s="215"/>
      <c r="MGS8" s="215"/>
      <c r="MGT8" s="215"/>
      <c r="MGU8" s="215"/>
      <c r="MGV8" s="215"/>
      <c r="MGW8" s="215"/>
      <c r="MGX8" s="215"/>
      <c r="MGY8" s="215"/>
      <c r="MGZ8" s="215"/>
      <c r="MHA8" s="215"/>
      <c r="MHB8" s="215"/>
      <c r="MHC8" s="215"/>
      <c r="MHD8" s="215"/>
      <c r="MHE8" s="215"/>
      <c r="MHF8" s="215"/>
      <c r="MHG8" s="215"/>
      <c r="MHH8" s="215"/>
      <c r="MHI8" s="215"/>
      <c r="MHJ8" s="215"/>
      <c r="MHK8" s="215"/>
      <c r="MHL8" s="215"/>
      <c r="MHM8" s="215"/>
      <c r="MHN8" s="215"/>
      <c r="MHO8" s="215"/>
      <c r="MHP8" s="215"/>
      <c r="MHQ8" s="215"/>
      <c r="MHR8" s="215"/>
      <c r="MHS8" s="215"/>
      <c r="MHT8" s="215"/>
      <c r="MHU8" s="215"/>
      <c r="MHV8" s="215"/>
      <c r="MHW8" s="215"/>
      <c r="MHX8" s="215"/>
      <c r="MHY8" s="215"/>
      <c r="MHZ8" s="215"/>
      <c r="MIA8" s="215"/>
      <c r="MIB8" s="215"/>
      <c r="MIC8" s="215"/>
      <c r="MID8" s="215"/>
      <c r="MIE8" s="215"/>
      <c r="MIF8" s="215"/>
      <c r="MIG8" s="215"/>
      <c r="MIH8" s="215"/>
      <c r="MII8" s="215"/>
      <c r="MIJ8" s="215"/>
      <c r="MIK8" s="215"/>
      <c r="MIL8" s="215"/>
      <c r="MIM8" s="215"/>
      <c r="MIN8" s="215"/>
      <c r="MIO8" s="215"/>
      <c r="MIP8" s="215"/>
      <c r="MIQ8" s="215"/>
      <c r="MIR8" s="215"/>
      <c r="MIS8" s="215"/>
      <c r="MIT8" s="215"/>
      <c r="MIU8" s="215"/>
      <c r="MIV8" s="215"/>
      <c r="MIW8" s="215"/>
      <c r="MIX8" s="215"/>
      <c r="MIY8" s="215"/>
      <c r="MIZ8" s="215"/>
      <c r="MJA8" s="215"/>
      <c r="MJB8" s="215"/>
      <c r="MJC8" s="215"/>
      <c r="MJD8" s="215"/>
      <c r="MJE8" s="215"/>
      <c r="MJF8" s="215"/>
      <c r="MJG8" s="215"/>
      <c r="MJH8" s="215"/>
      <c r="MJI8" s="215"/>
      <c r="MJJ8" s="215"/>
      <c r="MJK8" s="215"/>
      <c r="MJL8" s="215"/>
      <c r="MJM8" s="215"/>
      <c r="MJN8" s="215"/>
      <c r="MJO8" s="215"/>
      <c r="MJP8" s="215"/>
      <c r="MJQ8" s="215"/>
      <c r="MJR8" s="215"/>
      <c r="MJS8" s="215"/>
      <c r="MJT8" s="215"/>
      <c r="MJU8" s="215"/>
      <c r="MJV8" s="215"/>
      <c r="MJW8" s="215"/>
      <c r="MJX8" s="215"/>
      <c r="MJY8" s="215"/>
      <c r="MJZ8" s="215"/>
      <c r="MKA8" s="215"/>
      <c r="MKB8" s="215"/>
      <c r="MKC8" s="215"/>
      <c r="MKD8" s="215"/>
      <c r="MKE8" s="215"/>
      <c r="MKF8" s="215"/>
      <c r="MKG8" s="215"/>
      <c r="MKH8" s="215"/>
      <c r="MKI8" s="215"/>
      <c r="MKJ8" s="215"/>
      <c r="MKK8" s="215"/>
      <c r="MKL8" s="215"/>
      <c r="MKM8" s="215"/>
      <c r="MKN8" s="215"/>
      <c r="MKO8" s="215"/>
      <c r="MKP8" s="215"/>
      <c r="MKQ8" s="215"/>
      <c r="MKR8" s="215"/>
      <c r="MKS8" s="215"/>
      <c r="MKT8" s="215"/>
      <c r="MKU8" s="215"/>
      <c r="MKV8" s="215"/>
      <c r="MKW8" s="215"/>
      <c r="MKX8" s="215"/>
      <c r="MKY8" s="215"/>
      <c r="MKZ8" s="215"/>
      <c r="MLA8" s="215"/>
      <c r="MLB8" s="215"/>
      <c r="MLC8" s="215"/>
      <c r="MLD8" s="215"/>
      <c r="MLE8" s="215"/>
      <c r="MLF8" s="215"/>
      <c r="MLG8" s="215"/>
      <c r="MLH8" s="215"/>
      <c r="MLI8" s="215"/>
      <c r="MLJ8" s="215"/>
      <c r="MLK8" s="215"/>
      <c r="MLL8" s="215"/>
      <c r="MLM8" s="215"/>
      <c r="MLN8" s="215"/>
      <c r="MLO8" s="215"/>
      <c r="MLP8" s="215"/>
      <c r="MLQ8" s="215"/>
      <c r="MLR8" s="215"/>
      <c r="MLS8" s="215"/>
      <c r="MLT8" s="215"/>
      <c r="MLU8" s="215"/>
      <c r="MLV8" s="215"/>
      <c r="MLW8" s="215"/>
      <c r="MLX8" s="215"/>
      <c r="MLY8" s="215"/>
      <c r="MLZ8" s="215"/>
      <c r="MMA8" s="215"/>
      <c r="MMB8" s="215"/>
      <c r="MMC8" s="215"/>
      <c r="MMD8" s="215"/>
      <c r="MME8" s="215"/>
      <c r="MMF8" s="215"/>
      <c r="MMG8" s="215"/>
      <c r="MMH8" s="215"/>
      <c r="MMI8" s="215"/>
      <c r="MMJ8" s="215"/>
      <c r="MMK8" s="215"/>
      <c r="MML8" s="215"/>
      <c r="MMM8" s="215"/>
      <c r="MMN8" s="215"/>
      <c r="MMO8" s="215"/>
      <c r="MMP8" s="215"/>
      <c r="MMQ8" s="215"/>
      <c r="MMR8" s="215"/>
      <c r="MMS8" s="215"/>
      <c r="MMT8" s="215"/>
      <c r="MMU8" s="215"/>
      <c r="MMV8" s="215"/>
      <c r="MMW8" s="215"/>
      <c r="MMX8" s="215"/>
      <c r="MMY8" s="215"/>
      <c r="MMZ8" s="215"/>
      <c r="MNA8" s="215"/>
      <c r="MNB8" s="215"/>
      <c r="MNC8" s="215"/>
      <c r="MND8" s="215"/>
      <c r="MNE8" s="215"/>
      <c r="MNF8" s="215"/>
      <c r="MNG8" s="215"/>
      <c r="MNH8" s="215"/>
      <c r="MNI8" s="215"/>
      <c r="MNJ8" s="215"/>
      <c r="MNK8" s="215"/>
      <c r="MNL8" s="215"/>
      <c r="MNM8" s="215"/>
      <c r="MNN8" s="215"/>
      <c r="MNO8" s="215"/>
      <c r="MNP8" s="215"/>
      <c r="MNQ8" s="215"/>
      <c r="MNR8" s="215"/>
      <c r="MNS8" s="215"/>
      <c r="MNT8" s="215"/>
      <c r="MNU8" s="215"/>
      <c r="MNV8" s="215"/>
      <c r="MNW8" s="215"/>
      <c r="MNX8" s="215"/>
      <c r="MNY8" s="215"/>
      <c r="MNZ8" s="215"/>
      <c r="MOA8" s="215"/>
      <c r="MOB8" s="215"/>
      <c r="MOC8" s="215"/>
      <c r="MOD8" s="215"/>
      <c r="MOE8" s="215"/>
      <c r="MOF8" s="215"/>
      <c r="MOG8" s="215"/>
      <c r="MOH8" s="215"/>
      <c r="MOI8" s="215"/>
      <c r="MOJ8" s="215"/>
      <c r="MOK8" s="215"/>
      <c r="MOL8" s="215"/>
      <c r="MOM8" s="215"/>
      <c r="MON8" s="215"/>
      <c r="MOO8" s="215"/>
      <c r="MOP8" s="215"/>
      <c r="MOQ8" s="215"/>
      <c r="MOR8" s="215"/>
      <c r="MOS8" s="215"/>
      <c r="MOT8" s="215"/>
      <c r="MOU8" s="215"/>
      <c r="MOV8" s="215"/>
      <c r="MOW8" s="215"/>
      <c r="MOX8" s="215"/>
      <c r="MOY8" s="215"/>
      <c r="MOZ8" s="215"/>
      <c r="MPA8" s="215"/>
      <c r="MPB8" s="215"/>
      <c r="MPC8" s="215"/>
      <c r="MPD8" s="215"/>
      <c r="MPE8" s="215"/>
      <c r="MPF8" s="215"/>
      <c r="MPG8" s="215"/>
      <c r="MPH8" s="215"/>
      <c r="MPI8" s="215"/>
      <c r="MPJ8" s="215"/>
      <c r="MPK8" s="215"/>
      <c r="MPL8" s="215"/>
      <c r="MPM8" s="215"/>
      <c r="MPN8" s="215"/>
      <c r="MPO8" s="215"/>
      <c r="MPP8" s="215"/>
      <c r="MPQ8" s="215"/>
      <c r="MPR8" s="215"/>
      <c r="MPS8" s="215"/>
      <c r="MPT8" s="215"/>
      <c r="MPU8" s="215"/>
      <c r="MPV8" s="215"/>
      <c r="MPW8" s="215"/>
      <c r="MPX8" s="215"/>
      <c r="MPY8" s="215"/>
      <c r="MPZ8" s="215"/>
      <c r="MQA8" s="215"/>
      <c r="MQB8" s="215"/>
      <c r="MQC8" s="215"/>
      <c r="MQD8" s="215"/>
      <c r="MQE8" s="215"/>
      <c r="MQF8" s="215"/>
      <c r="MQG8" s="215"/>
      <c r="MQH8" s="215"/>
      <c r="MQI8" s="215"/>
      <c r="MQJ8" s="215"/>
      <c r="MQK8" s="215"/>
      <c r="MQL8" s="215"/>
      <c r="MQM8" s="215"/>
      <c r="MQN8" s="215"/>
      <c r="MQO8" s="215"/>
      <c r="MQP8" s="215"/>
      <c r="MQQ8" s="215"/>
      <c r="MQR8" s="215"/>
      <c r="MQS8" s="215"/>
      <c r="MQT8" s="215"/>
      <c r="MQU8" s="215"/>
      <c r="MQV8" s="215"/>
      <c r="MQW8" s="215"/>
      <c r="MQX8" s="215"/>
      <c r="MQY8" s="215"/>
      <c r="MQZ8" s="215"/>
      <c r="MRA8" s="215"/>
      <c r="MRB8" s="215"/>
      <c r="MRC8" s="215"/>
      <c r="MRD8" s="215"/>
      <c r="MRE8" s="215"/>
      <c r="MRF8" s="215"/>
      <c r="MRG8" s="215"/>
      <c r="MRH8" s="215"/>
      <c r="MRI8" s="215"/>
      <c r="MRJ8" s="215"/>
      <c r="MRK8" s="215"/>
      <c r="MRL8" s="215"/>
      <c r="MRM8" s="215"/>
      <c r="MRN8" s="215"/>
      <c r="MRO8" s="215"/>
      <c r="MRP8" s="215"/>
      <c r="MRQ8" s="215"/>
      <c r="MRR8" s="215"/>
      <c r="MRS8" s="215"/>
      <c r="MRT8" s="215"/>
      <c r="MRU8" s="215"/>
      <c r="MRV8" s="215"/>
      <c r="MRW8" s="215"/>
      <c r="MRX8" s="215"/>
      <c r="MRY8" s="215"/>
      <c r="MRZ8" s="215"/>
      <c r="MSA8" s="215"/>
      <c r="MSB8" s="215"/>
      <c r="MSC8" s="215"/>
      <c r="MSD8" s="215"/>
      <c r="MSE8" s="215"/>
      <c r="MSF8" s="215"/>
      <c r="MSG8" s="215"/>
      <c r="MSH8" s="215"/>
      <c r="MSI8" s="215"/>
      <c r="MSJ8" s="215"/>
      <c r="MSK8" s="215"/>
      <c r="MSL8" s="215"/>
      <c r="MSM8" s="215"/>
      <c r="MSN8" s="215"/>
      <c r="MSO8" s="215"/>
      <c r="MSP8" s="215"/>
      <c r="MSQ8" s="215"/>
      <c r="MSR8" s="215"/>
      <c r="MSS8" s="215"/>
      <c r="MST8" s="215"/>
      <c r="MSU8" s="215"/>
      <c r="MSV8" s="215"/>
      <c r="MSW8" s="215"/>
      <c r="MSX8" s="215"/>
      <c r="MSY8" s="215"/>
      <c r="MSZ8" s="215"/>
      <c r="MTA8" s="215"/>
      <c r="MTB8" s="215"/>
      <c r="MTC8" s="215"/>
      <c r="MTD8" s="215"/>
      <c r="MTE8" s="215"/>
      <c r="MTF8" s="215"/>
      <c r="MTG8" s="215"/>
      <c r="MTH8" s="215"/>
      <c r="MTI8" s="215"/>
      <c r="MTJ8" s="215"/>
      <c r="MTK8" s="215"/>
      <c r="MTL8" s="215"/>
      <c r="MTM8" s="215"/>
      <c r="MTN8" s="215"/>
      <c r="MTO8" s="215"/>
      <c r="MTP8" s="215"/>
      <c r="MTQ8" s="215"/>
      <c r="MTR8" s="215"/>
      <c r="MTS8" s="215"/>
      <c r="MTT8" s="215"/>
      <c r="MTU8" s="215"/>
      <c r="MTV8" s="215"/>
      <c r="MTW8" s="215"/>
      <c r="MTX8" s="215"/>
      <c r="MTY8" s="215"/>
      <c r="MTZ8" s="215"/>
      <c r="MUA8" s="215"/>
      <c r="MUB8" s="215"/>
      <c r="MUC8" s="215"/>
      <c r="MUD8" s="215"/>
      <c r="MUE8" s="215"/>
      <c r="MUF8" s="215"/>
      <c r="MUG8" s="215"/>
      <c r="MUH8" s="215"/>
      <c r="MUI8" s="215"/>
      <c r="MUJ8" s="215"/>
      <c r="MUK8" s="215"/>
      <c r="MUL8" s="215"/>
      <c r="MUM8" s="215"/>
      <c r="MUN8" s="215"/>
      <c r="MUO8" s="215"/>
      <c r="MUP8" s="215"/>
      <c r="MUQ8" s="215"/>
      <c r="MUR8" s="215"/>
      <c r="MUS8" s="215"/>
      <c r="MUT8" s="215"/>
      <c r="MUU8" s="215"/>
      <c r="MUV8" s="215"/>
      <c r="MUW8" s="215"/>
      <c r="MUX8" s="215"/>
      <c r="MUY8" s="215"/>
      <c r="MUZ8" s="215"/>
      <c r="MVA8" s="215"/>
      <c r="MVB8" s="215"/>
      <c r="MVC8" s="215"/>
      <c r="MVD8" s="215"/>
      <c r="MVE8" s="215"/>
      <c r="MVF8" s="215"/>
      <c r="MVG8" s="215"/>
      <c r="MVH8" s="215"/>
      <c r="MVI8" s="215"/>
      <c r="MVJ8" s="215"/>
      <c r="MVK8" s="215"/>
      <c r="MVL8" s="215"/>
      <c r="MVM8" s="215"/>
      <c r="MVN8" s="215"/>
      <c r="MVO8" s="215"/>
      <c r="MVP8" s="215"/>
      <c r="MVQ8" s="215"/>
      <c r="MVR8" s="215"/>
      <c r="MVS8" s="215"/>
      <c r="MVT8" s="215"/>
      <c r="MVU8" s="215"/>
      <c r="MVV8" s="215"/>
      <c r="MVW8" s="215"/>
      <c r="MVX8" s="215"/>
      <c r="MVY8" s="215"/>
      <c r="MVZ8" s="215"/>
      <c r="MWA8" s="215"/>
      <c r="MWB8" s="215"/>
      <c r="MWC8" s="215"/>
      <c r="MWD8" s="215"/>
      <c r="MWE8" s="215"/>
      <c r="MWF8" s="215"/>
      <c r="MWG8" s="215"/>
      <c r="MWH8" s="215"/>
      <c r="MWI8" s="215"/>
      <c r="MWJ8" s="215"/>
      <c r="MWK8" s="215"/>
      <c r="MWL8" s="215"/>
      <c r="MWM8" s="215"/>
      <c r="MWN8" s="215"/>
      <c r="MWO8" s="215"/>
      <c r="MWP8" s="215"/>
      <c r="MWQ8" s="215"/>
      <c r="MWR8" s="215"/>
      <c r="MWS8" s="215"/>
      <c r="MWT8" s="215"/>
      <c r="MWU8" s="215"/>
      <c r="MWV8" s="215"/>
      <c r="MWW8" s="215"/>
      <c r="MWX8" s="215"/>
      <c r="MWY8" s="215"/>
      <c r="MWZ8" s="215"/>
      <c r="MXA8" s="215"/>
      <c r="MXB8" s="215"/>
      <c r="MXC8" s="215"/>
      <c r="MXD8" s="215"/>
      <c r="MXE8" s="215"/>
      <c r="MXF8" s="215"/>
      <c r="MXG8" s="215"/>
      <c r="MXH8" s="215"/>
      <c r="MXI8" s="215"/>
      <c r="MXJ8" s="215"/>
      <c r="MXK8" s="215"/>
      <c r="MXL8" s="215"/>
      <c r="MXM8" s="215"/>
      <c r="MXN8" s="215"/>
      <c r="MXO8" s="215"/>
      <c r="MXP8" s="215"/>
      <c r="MXQ8" s="215"/>
      <c r="MXR8" s="215"/>
      <c r="MXS8" s="215"/>
      <c r="MXT8" s="215"/>
      <c r="MXU8" s="215"/>
      <c r="MXV8" s="215"/>
      <c r="MXW8" s="215"/>
      <c r="MXX8" s="215"/>
      <c r="MXY8" s="215"/>
      <c r="MXZ8" s="215"/>
      <c r="MYA8" s="215"/>
      <c r="MYB8" s="215"/>
      <c r="MYC8" s="215"/>
      <c r="MYD8" s="215"/>
      <c r="MYE8" s="215"/>
      <c r="MYF8" s="215"/>
      <c r="MYG8" s="215"/>
      <c r="MYH8" s="215"/>
      <c r="MYI8" s="215"/>
      <c r="MYJ8" s="215"/>
      <c r="MYK8" s="215"/>
      <c r="MYL8" s="215"/>
      <c r="MYM8" s="215"/>
      <c r="MYN8" s="215"/>
      <c r="MYO8" s="215"/>
      <c r="MYP8" s="215"/>
      <c r="MYQ8" s="215"/>
      <c r="MYR8" s="215"/>
      <c r="MYS8" s="215"/>
      <c r="MYT8" s="215"/>
      <c r="MYU8" s="215"/>
      <c r="MYV8" s="215"/>
      <c r="MYW8" s="215"/>
      <c r="MYX8" s="215"/>
      <c r="MYY8" s="215"/>
      <c r="MYZ8" s="215"/>
      <c r="MZA8" s="215"/>
      <c r="MZB8" s="215"/>
      <c r="MZC8" s="215"/>
      <c r="MZD8" s="215"/>
      <c r="MZE8" s="215"/>
      <c r="MZF8" s="215"/>
      <c r="MZG8" s="215"/>
      <c r="MZH8" s="215"/>
      <c r="MZI8" s="215"/>
      <c r="MZJ8" s="215"/>
      <c r="MZK8" s="215"/>
      <c r="MZL8" s="215"/>
      <c r="MZM8" s="215"/>
      <c r="MZN8" s="215"/>
      <c r="MZO8" s="215"/>
      <c r="MZP8" s="215"/>
      <c r="MZQ8" s="215"/>
      <c r="MZR8" s="215"/>
      <c r="MZS8" s="215"/>
      <c r="MZT8" s="215"/>
      <c r="MZU8" s="215"/>
      <c r="MZV8" s="215"/>
      <c r="MZW8" s="215"/>
      <c r="MZX8" s="215"/>
      <c r="MZY8" s="215"/>
      <c r="MZZ8" s="215"/>
      <c r="NAA8" s="215"/>
      <c r="NAB8" s="215"/>
      <c r="NAC8" s="215"/>
      <c r="NAD8" s="215"/>
      <c r="NAE8" s="215"/>
      <c r="NAF8" s="215"/>
      <c r="NAG8" s="215"/>
      <c r="NAH8" s="215"/>
      <c r="NAI8" s="215"/>
      <c r="NAJ8" s="215"/>
      <c r="NAK8" s="215"/>
      <c r="NAL8" s="215"/>
      <c r="NAM8" s="215"/>
      <c r="NAN8" s="215"/>
      <c r="NAO8" s="215"/>
      <c r="NAP8" s="215"/>
      <c r="NAQ8" s="215"/>
      <c r="NAR8" s="215"/>
      <c r="NAS8" s="215"/>
      <c r="NAT8" s="215"/>
      <c r="NAU8" s="215"/>
      <c r="NAV8" s="215"/>
      <c r="NAW8" s="215"/>
      <c r="NAX8" s="215"/>
      <c r="NAY8" s="215"/>
      <c r="NAZ8" s="215"/>
      <c r="NBA8" s="215"/>
      <c r="NBB8" s="215"/>
      <c r="NBC8" s="215"/>
      <c r="NBD8" s="215"/>
      <c r="NBE8" s="215"/>
      <c r="NBF8" s="215"/>
      <c r="NBG8" s="215"/>
      <c r="NBH8" s="215"/>
      <c r="NBI8" s="215"/>
      <c r="NBJ8" s="215"/>
      <c r="NBK8" s="215"/>
      <c r="NBL8" s="215"/>
      <c r="NBM8" s="215"/>
      <c r="NBN8" s="215"/>
      <c r="NBO8" s="215"/>
      <c r="NBP8" s="215"/>
      <c r="NBQ8" s="215"/>
      <c r="NBR8" s="215"/>
      <c r="NBS8" s="215"/>
      <c r="NBT8" s="215"/>
      <c r="NBU8" s="215"/>
      <c r="NBV8" s="215"/>
      <c r="NBW8" s="215"/>
      <c r="NBX8" s="215"/>
      <c r="NBY8" s="215"/>
      <c r="NBZ8" s="215"/>
      <c r="NCA8" s="215"/>
      <c r="NCB8" s="215"/>
      <c r="NCC8" s="215"/>
      <c r="NCD8" s="215"/>
      <c r="NCE8" s="215"/>
      <c r="NCF8" s="215"/>
      <c r="NCG8" s="215"/>
      <c r="NCH8" s="215"/>
      <c r="NCI8" s="215"/>
      <c r="NCJ8" s="215"/>
      <c r="NCK8" s="215"/>
      <c r="NCL8" s="215"/>
      <c r="NCM8" s="215"/>
      <c r="NCN8" s="215"/>
      <c r="NCO8" s="215"/>
      <c r="NCP8" s="215"/>
      <c r="NCQ8" s="215"/>
      <c r="NCR8" s="215"/>
      <c r="NCS8" s="215"/>
      <c r="NCT8" s="215"/>
      <c r="NCU8" s="215"/>
      <c r="NCV8" s="215"/>
      <c r="NCW8" s="215"/>
      <c r="NCX8" s="215"/>
      <c r="NCY8" s="215"/>
      <c r="NCZ8" s="215"/>
      <c r="NDA8" s="215"/>
      <c r="NDB8" s="215"/>
      <c r="NDC8" s="215"/>
      <c r="NDD8" s="215"/>
      <c r="NDE8" s="215"/>
      <c r="NDF8" s="215"/>
      <c r="NDG8" s="215"/>
      <c r="NDH8" s="215"/>
      <c r="NDI8" s="215"/>
      <c r="NDJ8" s="215"/>
      <c r="NDK8" s="215"/>
      <c r="NDL8" s="215"/>
      <c r="NDM8" s="215"/>
      <c r="NDN8" s="215"/>
      <c r="NDO8" s="215"/>
      <c r="NDP8" s="215"/>
      <c r="NDQ8" s="215"/>
      <c r="NDR8" s="215"/>
      <c r="NDS8" s="215"/>
      <c r="NDT8" s="215"/>
      <c r="NDU8" s="215"/>
      <c r="NDV8" s="215"/>
      <c r="NDW8" s="215"/>
      <c r="NDX8" s="215"/>
      <c r="NDY8" s="215"/>
      <c r="NDZ8" s="215"/>
      <c r="NEA8" s="215"/>
      <c r="NEB8" s="215"/>
      <c r="NEC8" s="215"/>
      <c r="NED8" s="215"/>
      <c r="NEE8" s="215"/>
      <c r="NEF8" s="215"/>
      <c r="NEG8" s="215"/>
      <c r="NEH8" s="215"/>
      <c r="NEI8" s="215"/>
      <c r="NEJ8" s="215"/>
      <c r="NEK8" s="215"/>
      <c r="NEL8" s="215"/>
      <c r="NEM8" s="215"/>
      <c r="NEN8" s="215"/>
      <c r="NEO8" s="215"/>
      <c r="NEP8" s="215"/>
      <c r="NEQ8" s="215"/>
      <c r="NER8" s="215"/>
      <c r="NES8" s="215"/>
      <c r="NET8" s="215"/>
      <c r="NEU8" s="215"/>
      <c r="NEV8" s="215"/>
      <c r="NEW8" s="215"/>
      <c r="NEX8" s="215"/>
      <c r="NEY8" s="215"/>
      <c r="NEZ8" s="215"/>
      <c r="NFA8" s="215"/>
      <c r="NFB8" s="215"/>
      <c r="NFC8" s="215"/>
      <c r="NFD8" s="215"/>
      <c r="NFE8" s="215"/>
      <c r="NFF8" s="215"/>
      <c r="NFG8" s="215"/>
      <c r="NFH8" s="215"/>
      <c r="NFI8" s="215"/>
      <c r="NFJ8" s="215"/>
      <c r="NFK8" s="215"/>
      <c r="NFL8" s="215"/>
      <c r="NFM8" s="215"/>
      <c r="NFN8" s="215"/>
      <c r="NFO8" s="215"/>
      <c r="NFP8" s="215"/>
      <c r="NFQ8" s="215"/>
      <c r="NFR8" s="215"/>
      <c r="NFS8" s="215"/>
      <c r="NFT8" s="215"/>
      <c r="NFU8" s="215"/>
      <c r="NFV8" s="215"/>
      <c r="NFW8" s="215"/>
      <c r="NFX8" s="215"/>
      <c r="NFY8" s="215"/>
      <c r="NFZ8" s="215"/>
      <c r="NGA8" s="215"/>
      <c r="NGB8" s="215"/>
      <c r="NGC8" s="215"/>
      <c r="NGD8" s="215"/>
      <c r="NGE8" s="215"/>
      <c r="NGF8" s="215"/>
      <c r="NGG8" s="215"/>
      <c r="NGH8" s="215"/>
      <c r="NGI8" s="215"/>
      <c r="NGJ8" s="215"/>
      <c r="NGK8" s="215"/>
      <c r="NGL8" s="215"/>
      <c r="NGM8" s="215"/>
      <c r="NGN8" s="215"/>
      <c r="NGO8" s="215"/>
      <c r="NGP8" s="215"/>
      <c r="NGQ8" s="215"/>
      <c r="NGR8" s="215"/>
      <c r="NGS8" s="215"/>
      <c r="NGT8" s="215"/>
      <c r="NGU8" s="215"/>
      <c r="NGV8" s="215"/>
      <c r="NGW8" s="215"/>
      <c r="NGX8" s="215"/>
      <c r="NGY8" s="215"/>
      <c r="NGZ8" s="215"/>
      <c r="NHA8" s="215"/>
      <c r="NHB8" s="215"/>
      <c r="NHC8" s="215"/>
      <c r="NHD8" s="215"/>
      <c r="NHE8" s="215"/>
      <c r="NHF8" s="215"/>
      <c r="NHG8" s="215"/>
      <c r="NHH8" s="215"/>
      <c r="NHI8" s="215"/>
      <c r="NHJ8" s="215"/>
      <c r="NHK8" s="215"/>
      <c r="NHL8" s="215"/>
      <c r="NHM8" s="215"/>
      <c r="NHN8" s="215"/>
      <c r="NHO8" s="215"/>
      <c r="NHP8" s="215"/>
      <c r="NHQ8" s="215"/>
      <c r="NHR8" s="215"/>
      <c r="NHS8" s="215"/>
      <c r="NHT8" s="215"/>
      <c r="NHU8" s="215"/>
      <c r="NHV8" s="215"/>
      <c r="NHW8" s="215"/>
      <c r="NHX8" s="215"/>
      <c r="NHY8" s="215"/>
      <c r="NHZ8" s="215"/>
      <c r="NIA8" s="215"/>
      <c r="NIB8" s="215"/>
      <c r="NIC8" s="215"/>
      <c r="NID8" s="215"/>
      <c r="NIE8" s="215"/>
      <c r="NIF8" s="215"/>
      <c r="NIG8" s="215"/>
      <c r="NIH8" s="215"/>
      <c r="NII8" s="215"/>
      <c r="NIJ8" s="215"/>
      <c r="NIK8" s="215"/>
      <c r="NIL8" s="215"/>
      <c r="NIM8" s="215"/>
      <c r="NIN8" s="215"/>
      <c r="NIO8" s="215"/>
      <c r="NIP8" s="215"/>
      <c r="NIQ8" s="215"/>
      <c r="NIR8" s="215"/>
      <c r="NIS8" s="215"/>
      <c r="NIT8" s="215"/>
      <c r="NIU8" s="215"/>
      <c r="NIV8" s="215"/>
      <c r="NIW8" s="215"/>
      <c r="NIX8" s="215"/>
      <c r="NIY8" s="215"/>
      <c r="NIZ8" s="215"/>
      <c r="NJA8" s="215"/>
      <c r="NJB8" s="215"/>
      <c r="NJC8" s="215"/>
      <c r="NJD8" s="215"/>
      <c r="NJE8" s="215"/>
      <c r="NJF8" s="215"/>
      <c r="NJG8" s="215"/>
      <c r="NJH8" s="215"/>
      <c r="NJI8" s="215"/>
      <c r="NJJ8" s="215"/>
      <c r="NJK8" s="215"/>
      <c r="NJL8" s="215"/>
      <c r="NJM8" s="215"/>
      <c r="NJN8" s="215"/>
      <c r="NJO8" s="215"/>
      <c r="NJP8" s="215"/>
      <c r="NJQ8" s="215"/>
      <c r="NJR8" s="215"/>
      <c r="NJS8" s="215"/>
      <c r="NJT8" s="215"/>
      <c r="NJU8" s="215"/>
      <c r="NJV8" s="215"/>
      <c r="NJW8" s="215"/>
      <c r="NJX8" s="215"/>
      <c r="NJY8" s="215"/>
      <c r="NJZ8" s="215"/>
      <c r="NKA8" s="215"/>
      <c r="NKB8" s="215"/>
      <c r="NKC8" s="215"/>
      <c r="NKD8" s="215"/>
      <c r="NKE8" s="215"/>
      <c r="NKF8" s="215"/>
      <c r="NKG8" s="215"/>
      <c r="NKH8" s="215"/>
      <c r="NKI8" s="215"/>
      <c r="NKJ8" s="215"/>
      <c r="NKK8" s="215"/>
      <c r="NKL8" s="215"/>
      <c r="NKM8" s="215"/>
      <c r="NKN8" s="215"/>
      <c r="NKO8" s="215"/>
      <c r="NKP8" s="215"/>
      <c r="NKQ8" s="215"/>
      <c r="NKR8" s="215"/>
      <c r="NKS8" s="215"/>
      <c r="NKT8" s="215"/>
      <c r="NKU8" s="215"/>
      <c r="NKV8" s="215"/>
      <c r="NKW8" s="215"/>
      <c r="NKX8" s="215"/>
      <c r="NKY8" s="215"/>
      <c r="NKZ8" s="215"/>
      <c r="NLA8" s="215"/>
      <c r="NLB8" s="215"/>
      <c r="NLC8" s="215"/>
      <c r="NLD8" s="215"/>
      <c r="NLE8" s="215"/>
      <c r="NLF8" s="215"/>
      <c r="NLG8" s="215"/>
      <c r="NLH8" s="215"/>
      <c r="NLI8" s="215"/>
      <c r="NLJ8" s="215"/>
      <c r="NLK8" s="215"/>
      <c r="NLL8" s="215"/>
      <c r="NLM8" s="215"/>
      <c r="NLN8" s="215"/>
      <c r="NLO8" s="215"/>
      <c r="NLP8" s="215"/>
      <c r="NLQ8" s="215"/>
      <c r="NLR8" s="215"/>
      <c r="NLS8" s="215"/>
      <c r="NLT8" s="215"/>
      <c r="NLU8" s="215"/>
      <c r="NLV8" s="215"/>
      <c r="NLW8" s="215"/>
      <c r="NLX8" s="215"/>
      <c r="NLY8" s="215"/>
      <c r="NLZ8" s="215"/>
      <c r="NMA8" s="215"/>
      <c r="NMB8" s="215"/>
      <c r="NMC8" s="215"/>
      <c r="NMD8" s="215"/>
      <c r="NME8" s="215"/>
      <c r="NMF8" s="215"/>
      <c r="NMG8" s="215"/>
      <c r="NMH8" s="215"/>
      <c r="NMI8" s="215"/>
      <c r="NMJ8" s="215"/>
      <c r="NMK8" s="215"/>
      <c r="NML8" s="215"/>
      <c r="NMM8" s="215"/>
      <c r="NMN8" s="215"/>
      <c r="NMO8" s="215"/>
      <c r="NMP8" s="215"/>
      <c r="NMQ8" s="215"/>
      <c r="NMR8" s="215"/>
      <c r="NMS8" s="215"/>
      <c r="NMT8" s="215"/>
      <c r="NMU8" s="215"/>
      <c r="NMV8" s="215"/>
      <c r="NMW8" s="215"/>
      <c r="NMX8" s="215"/>
      <c r="NMY8" s="215"/>
      <c r="NMZ8" s="215"/>
      <c r="NNA8" s="215"/>
      <c r="NNB8" s="215"/>
      <c r="NNC8" s="215"/>
      <c r="NND8" s="215"/>
      <c r="NNE8" s="215"/>
      <c r="NNF8" s="215"/>
      <c r="NNG8" s="215"/>
      <c r="NNH8" s="215"/>
      <c r="NNI8" s="215"/>
      <c r="NNJ8" s="215"/>
      <c r="NNK8" s="215"/>
      <c r="NNL8" s="215"/>
      <c r="NNM8" s="215"/>
      <c r="NNN8" s="215"/>
      <c r="NNO8" s="215"/>
      <c r="NNP8" s="215"/>
      <c r="NNQ8" s="215"/>
      <c r="NNR8" s="215"/>
      <c r="NNS8" s="215"/>
      <c r="NNT8" s="215"/>
      <c r="NNU8" s="215"/>
      <c r="NNV8" s="215"/>
      <c r="NNW8" s="215"/>
      <c r="NNX8" s="215"/>
      <c r="NNY8" s="215"/>
      <c r="NNZ8" s="215"/>
      <c r="NOA8" s="215"/>
      <c r="NOB8" s="215"/>
      <c r="NOC8" s="215"/>
      <c r="NOD8" s="215"/>
      <c r="NOE8" s="215"/>
      <c r="NOF8" s="215"/>
      <c r="NOG8" s="215"/>
      <c r="NOH8" s="215"/>
      <c r="NOI8" s="215"/>
      <c r="NOJ8" s="215"/>
      <c r="NOK8" s="215"/>
      <c r="NOL8" s="215"/>
      <c r="NOM8" s="215"/>
      <c r="NON8" s="215"/>
      <c r="NOO8" s="215"/>
      <c r="NOP8" s="215"/>
      <c r="NOQ8" s="215"/>
      <c r="NOR8" s="215"/>
      <c r="NOS8" s="215"/>
      <c r="NOT8" s="215"/>
      <c r="NOU8" s="215"/>
      <c r="NOV8" s="215"/>
      <c r="NOW8" s="215"/>
      <c r="NOX8" s="215"/>
      <c r="NOY8" s="215"/>
      <c r="NOZ8" s="215"/>
      <c r="NPA8" s="215"/>
      <c r="NPB8" s="215"/>
      <c r="NPC8" s="215"/>
      <c r="NPD8" s="215"/>
      <c r="NPE8" s="215"/>
      <c r="NPF8" s="215"/>
      <c r="NPG8" s="215"/>
      <c r="NPH8" s="215"/>
      <c r="NPI8" s="215"/>
      <c r="NPJ8" s="215"/>
      <c r="NPK8" s="215"/>
      <c r="NPL8" s="215"/>
      <c r="NPM8" s="215"/>
      <c r="NPN8" s="215"/>
      <c r="NPO8" s="215"/>
      <c r="NPP8" s="215"/>
      <c r="NPQ8" s="215"/>
      <c r="NPR8" s="215"/>
      <c r="NPS8" s="215"/>
      <c r="NPT8" s="215"/>
      <c r="NPU8" s="215"/>
      <c r="NPV8" s="215"/>
      <c r="NPW8" s="215"/>
      <c r="NPX8" s="215"/>
      <c r="NPY8" s="215"/>
      <c r="NPZ8" s="215"/>
      <c r="NQA8" s="215"/>
      <c r="NQB8" s="215"/>
      <c r="NQC8" s="215"/>
      <c r="NQD8" s="215"/>
      <c r="NQE8" s="215"/>
      <c r="NQF8" s="215"/>
      <c r="NQG8" s="215"/>
      <c r="NQH8" s="215"/>
      <c r="NQI8" s="215"/>
      <c r="NQJ8" s="215"/>
      <c r="NQK8" s="215"/>
      <c r="NQL8" s="215"/>
      <c r="NQM8" s="215"/>
      <c r="NQN8" s="215"/>
      <c r="NQO8" s="215"/>
      <c r="NQP8" s="215"/>
      <c r="NQQ8" s="215"/>
      <c r="NQR8" s="215"/>
      <c r="NQS8" s="215"/>
      <c r="NQT8" s="215"/>
      <c r="NQU8" s="215"/>
      <c r="NQV8" s="215"/>
      <c r="NQW8" s="215"/>
      <c r="NQX8" s="215"/>
      <c r="NQY8" s="215"/>
      <c r="NQZ8" s="215"/>
      <c r="NRA8" s="215"/>
      <c r="NRB8" s="215"/>
      <c r="NRC8" s="215"/>
      <c r="NRD8" s="215"/>
      <c r="NRE8" s="215"/>
      <c r="NRF8" s="215"/>
      <c r="NRG8" s="215"/>
      <c r="NRH8" s="215"/>
      <c r="NRI8" s="215"/>
      <c r="NRJ8" s="215"/>
      <c r="NRK8" s="215"/>
      <c r="NRL8" s="215"/>
      <c r="NRM8" s="215"/>
      <c r="NRN8" s="215"/>
      <c r="NRO8" s="215"/>
      <c r="NRP8" s="215"/>
      <c r="NRQ8" s="215"/>
      <c r="NRR8" s="215"/>
      <c r="NRS8" s="215"/>
      <c r="NRT8" s="215"/>
      <c r="NRU8" s="215"/>
      <c r="NRV8" s="215"/>
      <c r="NRW8" s="215"/>
      <c r="NRX8" s="215"/>
      <c r="NRY8" s="215"/>
      <c r="NRZ8" s="215"/>
      <c r="NSA8" s="215"/>
      <c r="NSB8" s="215"/>
      <c r="NSC8" s="215"/>
      <c r="NSD8" s="215"/>
      <c r="NSE8" s="215"/>
      <c r="NSF8" s="215"/>
      <c r="NSG8" s="215"/>
      <c r="NSH8" s="215"/>
      <c r="NSI8" s="215"/>
      <c r="NSJ8" s="215"/>
      <c r="NSK8" s="215"/>
      <c r="NSL8" s="215"/>
      <c r="NSM8" s="215"/>
      <c r="NSN8" s="215"/>
      <c r="NSO8" s="215"/>
      <c r="NSP8" s="215"/>
      <c r="NSQ8" s="215"/>
      <c r="NSR8" s="215"/>
      <c r="NSS8" s="215"/>
      <c r="NST8" s="215"/>
      <c r="NSU8" s="215"/>
      <c r="NSV8" s="215"/>
      <c r="NSW8" s="215"/>
      <c r="NSX8" s="215"/>
      <c r="NSY8" s="215"/>
      <c r="NSZ8" s="215"/>
      <c r="NTA8" s="215"/>
      <c r="NTB8" s="215"/>
      <c r="NTC8" s="215"/>
      <c r="NTD8" s="215"/>
      <c r="NTE8" s="215"/>
      <c r="NTF8" s="215"/>
      <c r="NTG8" s="215"/>
      <c r="NTH8" s="215"/>
      <c r="NTI8" s="215"/>
      <c r="NTJ8" s="215"/>
      <c r="NTK8" s="215"/>
      <c r="NTL8" s="215"/>
      <c r="NTM8" s="215"/>
      <c r="NTN8" s="215"/>
      <c r="NTO8" s="215"/>
      <c r="NTP8" s="215"/>
      <c r="NTQ8" s="215"/>
      <c r="NTR8" s="215"/>
      <c r="NTS8" s="215"/>
      <c r="NTT8" s="215"/>
      <c r="NTU8" s="215"/>
      <c r="NTV8" s="215"/>
      <c r="NTW8" s="215"/>
      <c r="NTX8" s="215"/>
      <c r="NTY8" s="215"/>
      <c r="NTZ8" s="215"/>
      <c r="NUA8" s="215"/>
      <c r="NUB8" s="215"/>
      <c r="NUC8" s="215"/>
      <c r="NUD8" s="215"/>
      <c r="NUE8" s="215"/>
      <c r="NUF8" s="215"/>
      <c r="NUG8" s="215"/>
      <c r="NUH8" s="215"/>
      <c r="NUI8" s="215"/>
      <c r="NUJ8" s="215"/>
      <c r="NUK8" s="215"/>
      <c r="NUL8" s="215"/>
      <c r="NUM8" s="215"/>
      <c r="NUN8" s="215"/>
      <c r="NUO8" s="215"/>
      <c r="NUP8" s="215"/>
      <c r="NUQ8" s="215"/>
      <c r="NUR8" s="215"/>
      <c r="NUS8" s="215"/>
      <c r="NUT8" s="215"/>
      <c r="NUU8" s="215"/>
      <c r="NUV8" s="215"/>
      <c r="NUW8" s="215"/>
      <c r="NUX8" s="215"/>
      <c r="NUY8" s="215"/>
      <c r="NUZ8" s="215"/>
      <c r="NVA8" s="215"/>
      <c r="NVB8" s="215"/>
      <c r="NVC8" s="215"/>
      <c r="NVD8" s="215"/>
      <c r="NVE8" s="215"/>
      <c r="NVF8" s="215"/>
      <c r="NVG8" s="215"/>
      <c r="NVH8" s="215"/>
      <c r="NVI8" s="215"/>
      <c r="NVJ8" s="215"/>
      <c r="NVK8" s="215"/>
      <c r="NVL8" s="215"/>
      <c r="NVM8" s="215"/>
      <c r="NVN8" s="215"/>
      <c r="NVO8" s="215"/>
      <c r="NVP8" s="215"/>
      <c r="NVQ8" s="215"/>
      <c r="NVR8" s="215"/>
      <c r="NVS8" s="215"/>
      <c r="NVT8" s="215"/>
      <c r="NVU8" s="215"/>
      <c r="NVV8" s="215"/>
      <c r="NVW8" s="215"/>
      <c r="NVX8" s="215"/>
      <c r="NVY8" s="215"/>
      <c r="NVZ8" s="215"/>
      <c r="NWA8" s="215"/>
      <c r="NWB8" s="215"/>
      <c r="NWC8" s="215"/>
      <c r="NWD8" s="215"/>
      <c r="NWE8" s="215"/>
      <c r="NWF8" s="215"/>
      <c r="NWG8" s="215"/>
      <c r="NWH8" s="215"/>
      <c r="NWI8" s="215"/>
      <c r="NWJ8" s="215"/>
      <c r="NWK8" s="215"/>
      <c r="NWL8" s="215"/>
      <c r="NWM8" s="215"/>
      <c r="NWN8" s="215"/>
      <c r="NWO8" s="215"/>
      <c r="NWP8" s="215"/>
      <c r="NWQ8" s="215"/>
      <c r="NWR8" s="215"/>
      <c r="NWS8" s="215"/>
      <c r="NWT8" s="215"/>
      <c r="NWU8" s="215"/>
      <c r="NWV8" s="215"/>
      <c r="NWW8" s="215"/>
      <c r="NWX8" s="215"/>
      <c r="NWY8" s="215"/>
      <c r="NWZ8" s="215"/>
      <c r="NXA8" s="215"/>
      <c r="NXB8" s="215"/>
      <c r="NXC8" s="215"/>
      <c r="NXD8" s="215"/>
      <c r="NXE8" s="215"/>
      <c r="NXF8" s="215"/>
      <c r="NXG8" s="215"/>
      <c r="NXH8" s="215"/>
      <c r="NXI8" s="215"/>
      <c r="NXJ8" s="215"/>
      <c r="NXK8" s="215"/>
      <c r="NXL8" s="215"/>
      <c r="NXM8" s="215"/>
      <c r="NXN8" s="215"/>
      <c r="NXO8" s="215"/>
      <c r="NXP8" s="215"/>
      <c r="NXQ8" s="215"/>
      <c r="NXR8" s="215"/>
      <c r="NXS8" s="215"/>
      <c r="NXT8" s="215"/>
      <c r="NXU8" s="215"/>
      <c r="NXV8" s="215"/>
      <c r="NXW8" s="215"/>
      <c r="NXX8" s="215"/>
      <c r="NXY8" s="215"/>
      <c r="NXZ8" s="215"/>
      <c r="NYA8" s="215"/>
      <c r="NYB8" s="215"/>
      <c r="NYC8" s="215"/>
      <c r="NYD8" s="215"/>
      <c r="NYE8" s="215"/>
      <c r="NYF8" s="215"/>
      <c r="NYG8" s="215"/>
      <c r="NYH8" s="215"/>
      <c r="NYI8" s="215"/>
      <c r="NYJ8" s="215"/>
      <c r="NYK8" s="215"/>
      <c r="NYL8" s="215"/>
      <c r="NYM8" s="215"/>
      <c r="NYN8" s="215"/>
      <c r="NYO8" s="215"/>
      <c r="NYP8" s="215"/>
      <c r="NYQ8" s="215"/>
      <c r="NYR8" s="215"/>
      <c r="NYS8" s="215"/>
      <c r="NYT8" s="215"/>
      <c r="NYU8" s="215"/>
      <c r="NYV8" s="215"/>
      <c r="NYW8" s="215"/>
      <c r="NYX8" s="215"/>
      <c r="NYY8" s="215"/>
      <c r="NYZ8" s="215"/>
      <c r="NZA8" s="215"/>
      <c r="NZB8" s="215"/>
      <c r="NZC8" s="215"/>
      <c r="NZD8" s="215"/>
      <c r="NZE8" s="215"/>
      <c r="NZF8" s="215"/>
      <c r="NZG8" s="215"/>
      <c r="NZH8" s="215"/>
      <c r="NZI8" s="215"/>
      <c r="NZJ8" s="215"/>
      <c r="NZK8" s="215"/>
      <c r="NZL8" s="215"/>
      <c r="NZM8" s="215"/>
      <c r="NZN8" s="215"/>
      <c r="NZO8" s="215"/>
      <c r="NZP8" s="215"/>
      <c r="NZQ8" s="215"/>
      <c r="NZR8" s="215"/>
      <c r="NZS8" s="215"/>
      <c r="NZT8" s="215"/>
      <c r="NZU8" s="215"/>
      <c r="NZV8" s="215"/>
      <c r="NZW8" s="215"/>
      <c r="NZX8" s="215"/>
      <c r="NZY8" s="215"/>
      <c r="NZZ8" s="215"/>
      <c r="OAA8" s="215"/>
      <c r="OAB8" s="215"/>
      <c r="OAC8" s="215"/>
      <c r="OAD8" s="215"/>
      <c r="OAE8" s="215"/>
      <c r="OAF8" s="215"/>
      <c r="OAG8" s="215"/>
      <c r="OAH8" s="215"/>
      <c r="OAI8" s="215"/>
      <c r="OAJ8" s="215"/>
      <c r="OAK8" s="215"/>
      <c r="OAL8" s="215"/>
      <c r="OAM8" s="215"/>
      <c r="OAN8" s="215"/>
      <c r="OAO8" s="215"/>
      <c r="OAP8" s="215"/>
      <c r="OAQ8" s="215"/>
      <c r="OAR8" s="215"/>
      <c r="OAS8" s="215"/>
      <c r="OAT8" s="215"/>
      <c r="OAU8" s="215"/>
      <c r="OAV8" s="215"/>
      <c r="OAW8" s="215"/>
      <c r="OAX8" s="215"/>
      <c r="OAY8" s="215"/>
      <c r="OAZ8" s="215"/>
      <c r="OBA8" s="215"/>
      <c r="OBB8" s="215"/>
      <c r="OBC8" s="215"/>
      <c r="OBD8" s="215"/>
      <c r="OBE8" s="215"/>
      <c r="OBF8" s="215"/>
      <c r="OBG8" s="215"/>
      <c r="OBH8" s="215"/>
      <c r="OBI8" s="215"/>
      <c r="OBJ8" s="215"/>
      <c r="OBK8" s="215"/>
      <c r="OBL8" s="215"/>
      <c r="OBM8" s="215"/>
      <c r="OBN8" s="215"/>
      <c r="OBO8" s="215"/>
      <c r="OBP8" s="215"/>
      <c r="OBQ8" s="215"/>
      <c r="OBR8" s="215"/>
      <c r="OBS8" s="215"/>
      <c r="OBT8" s="215"/>
      <c r="OBU8" s="215"/>
      <c r="OBV8" s="215"/>
      <c r="OBW8" s="215"/>
      <c r="OBX8" s="215"/>
      <c r="OBY8" s="215"/>
      <c r="OBZ8" s="215"/>
      <c r="OCA8" s="215"/>
      <c r="OCB8" s="215"/>
      <c r="OCC8" s="215"/>
      <c r="OCD8" s="215"/>
      <c r="OCE8" s="215"/>
      <c r="OCF8" s="215"/>
      <c r="OCG8" s="215"/>
      <c r="OCH8" s="215"/>
      <c r="OCI8" s="215"/>
      <c r="OCJ8" s="215"/>
      <c r="OCK8" s="215"/>
      <c r="OCL8" s="215"/>
      <c r="OCM8" s="215"/>
      <c r="OCN8" s="215"/>
      <c r="OCO8" s="215"/>
      <c r="OCP8" s="215"/>
      <c r="OCQ8" s="215"/>
      <c r="OCR8" s="215"/>
      <c r="OCS8" s="215"/>
      <c r="OCT8" s="215"/>
      <c r="OCU8" s="215"/>
      <c r="OCV8" s="215"/>
      <c r="OCW8" s="215"/>
      <c r="OCX8" s="215"/>
      <c r="OCY8" s="215"/>
      <c r="OCZ8" s="215"/>
      <c r="ODA8" s="215"/>
      <c r="ODB8" s="215"/>
      <c r="ODC8" s="215"/>
      <c r="ODD8" s="215"/>
      <c r="ODE8" s="215"/>
      <c r="ODF8" s="215"/>
      <c r="ODG8" s="215"/>
      <c r="ODH8" s="215"/>
      <c r="ODI8" s="215"/>
      <c r="ODJ8" s="215"/>
      <c r="ODK8" s="215"/>
      <c r="ODL8" s="215"/>
      <c r="ODM8" s="215"/>
      <c r="ODN8" s="215"/>
      <c r="ODO8" s="215"/>
      <c r="ODP8" s="215"/>
      <c r="ODQ8" s="215"/>
      <c r="ODR8" s="215"/>
      <c r="ODS8" s="215"/>
      <c r="ODT8" s="215"/>
      <c r="ODU8" s="215"/>
      <c r="ODV8" s="215"/>
      <c r="ODW8" s="215"/>
      <c r="ODX8" s="215"/>
      <c r="ODY8" s="215"/>
      <c r="ODZ8" s="215"/>
      <c r="OEA8" s="215"/>
      <c r="OEB8" s="215"/>
      <c r="OEC8" s="215"/>
      <c r="OED8" s="215"/>
      <c r="OEE8" s="215"/>
      <c r="OEF8" s="215"/>
      <c r="OEG8" s="215"/>
      <c r="OEH8" s="215"/>
      <c r="OEI8" s="215"/>
      <c r="OEJ8" s="215"/>
      <c r="OEK8" s="215"/>
      <c r="OEL8" s="215"/>
      <c r="OEM8" s="215"/>
      <c r="OEN8" s="215"/>
      <c r="OEO8" s="215"/>
      <c r="OEP8" s="215"/>
      <c r="OEQ8" s="215"/>
      <c r="OER8" s="215"/>
      <c r="OES8" s="215"/>
      <c r="OET8" s="215"/>
      <c r="OEU8" s="215"/>
      <c r="OEV8" s="215"/>
      <c r="OEW8" s="215"/>
      <c r="OEX8" s="215"/>
      <c r="OEY8" s="215"/>
      <c r="OEZ8" s="215"/>
      <c r="OFA8" s="215"/>
      <c r="OFB8" s="215"/>
      <c r="OFC8" s="215"/>
      <c r="OFD8" s="215"/>
      <c r="OFE8" s="215"/>
      <c r="OFF8" s="215"/>
      <c r="OFG8" s="215"/>
      <c r="OFH8" s="215"/>
      <c r="OFI8" s="215"/>
      <c r="OFJ8" s="215"/>
      <c r="OFK8" s="215"/>
      <c r="OFL8" s="215"/>
      <c r="OFM8" s="215"/>
      <c r="OFN8" s="215"/>
      <c r="OFO8" s="215"/>
      <c r="OFP8" s="215"/>
      <c r="OFQ8" s="215"/>
      <c r="OFR8" s="215"/>
      <c r="OFS8" s="215"/>
      <c r="OFT8" s="215"/>
      <c r="OFU8" s="215"/>
      <c r="OFV8" s="215"/>
      <c r="OFW8" s="215"/>
      <c r="OFX8" s="215"/>
      <c r="OFY8" s="215"/>
      <c r="OFZ8" s="215"/>
      <c r="OGA8" s="215"/>
      <c r="OGB8" s="215"/>
      <c r="OGC8" s="215"/>
      <c r="OGD8" s="215"/>
      <c r="OGE8" s="215"/>
      <c r="OGF8" s="215"/>
      <c r="OGG8" s="215"/>
      <c r="OGH8" s="215"/>
      <c r="OGI8" s="215"/>
      <c r="OGJ8" s="215"/>
      <c r="OGK8" s="215"/>
      <c r="OGL8" s="215"/>
      <c r="OGM8" s="215"/>
      <c r="OGN8" s="215"/>
      <c r="OGO8" s="215"/>
      <c r="OGP8" s="215"/>
      <c r="OGQ8" s="215"/>
      <c r="OGR8" s="215"/>
      <c r="OGS8" s="215"/>
      <c r="OGT8" s="215"/>
      <c r="OGU8" s="215"/>
      <c r="OGV8" s="215"/>
      <c r="OGW8" s="215"/>
      <c r="OGX8" s="215"/>
      <c r="OGY8" s="215"/>
      <c r="OGZ8" s="215"/>
      <c r="OHA8" s="215"/>
      <c r="OHB8" s="215"/>
      <c r="OHC8" s="215"/>
      <c r="OHD8" s="215"/>
      <c r="OHE8" s="215"/>
      <c r="OHF8" s="215"/>
      <c r="OHG8" s="215"/>
      <c r="OHH8" s="215"/>
      <c r="OHI8" s="215"/>
      <c r="OHJ8" s="215"/>
      <c r="OHK8" s="215"/>
      <c r="OHL8" s="215"/>
      <c r="OHM8" s="215"/>
      <c r="OHN8" s="215"/>
      <c r="OHO8" s="215"/>
      <c r="OHP8" s="215"/>
      <c r="OHQ8" s="215"/>
      <c r="OHR8" s="215"/>
      <c r="OHS8" s="215"/>
      <c r="OHT8" s="215"/>
      <c r="OHU8" s="215"/>
      <c r="OHV8" s="215"/>
      <c r="OHW8" s="215"/>
      <c r="OHX8" s="215"/>
      <c r="OHY8" s="215"/>
      <c r="OHZ8" s="215"/>
      <c r="OIA8" s="215"/>
      <c r="OIB8" s="215"/>
      <c r="OIC8" s="215"/>
      <c r="OID8" s="215"/>
      <c r="OIE8" s="215"/>
      <c r="OIF8" s="215"/>
      <c r="OIG8" s="215"/>
      <c r="OIH8" s="215"/>
      <c r="OII8" s="215"/>
      <c r="OIJ8" s="215"/>
      <c r="OIK8" s="215"/>
      <c r="OIL8" s="215"/>
      <c r="OIM8" s="215"/>
      <c r="OIN8" s="215"/>
      <c r="OIO8" s="215"/>
      <c r="OIP8" s="215"/>
      <c r="OIQ8" s="215"/>
      <c r="OIR8" s="215"/>
      <c r="OIS8" s="215"/>
      <c r="OIT8" s="215"/>
      <c r="OIU8" s="215"/>
      <c r="OIV8" s="215"/>
      <c r="OIW8" s="215"/>
      <c r="OIX8" s="215"/>
      <c r="OIY8" s="215"/>
      <c r="OIZ8" s="215"/>
      <c r="OJA8" s="215"/>
      <c r="OJB8" s="215"/>
      <c r="OJC8" s="215"/>
      <c r="OJD8" s="215"/>
      <c r="OJE8" s="215"/>
      <c r="OJF8" s="215"/>
      <c r="OJG8" s="215"/>
      <c r="OJH8" s="215"/>
      <c r="OJI8" s="215"/>
      <c r="OJJ8" s="215"/>
      <c r="OJK8" s="215"/>
      <c r="OJL8" s="215"/>
      <c r="OJM8" s="215"/>
      <c r="OJN8" s="215"/>
      <c r="OJO8" s="215"/>
      <c r="OJP8" s="215"/>
      <c r="OJQ8" s="215"/>
      <c r="OJR8" s="215"/>
      <c r="OJS8" s="215"/>
      <c r="OJT8" s="215"/>
      <c r="OJU8" s="215"/>
      <c r="OJV8" s="215"/>
      <c r="OJW8" s="215"/>
      <c r="OJX8" s="215"/>
      <c r="OJY8" s="215"/>
      <c r="OJZ8" s="215"/>
      <c r="OKA8" s="215"/>
      <c r="OKB8" s="215"/>
      <c r="OKC8" s="215"/>
      <c r="OKD8" s="215"/>
      <c r="OKE8" s="215"/>
      <c r="OKF8" s="215"/>
      <c r="OKG8" s="215"/>
      <c r="OKH8" s="215"/>
      <c r="OKI8" s="215"/>
      <c r="OKJ8" s="215"/>
      <c r="OKK8" s="215"/>
      <c r="OKL8" s="215"/>
      <c r="OKM8" s="215"/>
      <c r="OKN8" s="215"/>
      <c r="OKO8" s="215"/>
      <c r="OKP8" s="215"/>
      <c r="OKQ8" s="215"/>
      <c r="OKR8" s="215"/>
      <c r="OKS8" s="215"/>
      <c r="OKT8" s="215"/>
      <c r="OKU8" s="215"/>
      <c r="OKV8" s="215"/>
      <c r="OKW8" s="215"/>
      <c r="OKX8" s="215"/>
      <c r="OKY8" s="215"/>
      <c r="OKZ8" s="215"/>
      <c r="OLA8" s="215"/>
      <c r="OLB8" s="215"/>
      <c r="OLC8" s="215"/>
      <c r="OLD8" s="215"/>
      <c r="OLE8" s="215"/>
      <c r="OLF8" s="215"/>
      <c r="OLG8" s="215"/>
      <c r="OLH8" s="215"/>
      <c r="OLI8" s="215"/>
      <c r="OLJ8" s="215"/>
      <c r="OLK8" s="215"/>
      <c r="OLL8" s="215"/>
      <c r="OLM8" s="215"/>
      <c r="OLN8" s="215"/>
      <c r="OLO8" s="215"/>
      <c r="OLP8" s="215"/>
      <c r="OLQ8" s="215"/>
      <c r="OLR8" s="215"/>
      <c r="OLS8" s="215"/>
      <c r="OLT8" s="215"/>
      <c r="OLU8" s="215"/>
      <c r="OLV8" s="215"/>
      <c r="OLW8" s="215"/>
      <c r="OLX8" s="215"/>
      <c r="OLY8" s="215"/>
      <c r="OLZ8" s="215"/>
      <c r="OMA8" s="215"/>
      <c r="OMB8" s="215"/>
      <c r="OMC8" s="215"/>
      <c r="OMD8" s="215"/>
      <c r="OME8" s="215"/>
      <c r="OMF8" s="215"/>
      <c r="OMG8" s="215"/>
      <c r="OMH8" s="215"/>
      <c r="OMI8" s="215"/>
      <c r="OMJ8" s="215"/>
      <c r="OMK8" s="215"/>
      <c r="OML8" s="215"/>
      <c r="OMM8" s="215"/>
      <c r="OMN8" s="215"/>
      <c r="OMO8" s="215"/>
      <c r="OMP8" s="215"/>
      <c r="OMQ8" s="215"/>
      <c r="OMR8" s="215"/>
      <c r="OMS8" s="215"/>
      <c r="OMT8" s="215"/>
      <c r="OMU8" s="215"/>
      <c r="OMV8" s="215"/>
      <c r="OMW8" s="215"/>
      <c r="OMX8" s="215"/>
      <c r="OMY8" s="215"/>
      <c r="OMZ8" s="215"/>
      <c r="ONA8" s="215"/>
      <c r="ONB8" s="215"/>
      <c r="ONC8" s="215"/>
      <c r="OND8" s="215"/>
      <c r="ONE8" s="215"/>
      <c r="ONF8" s="215"/>
      <c r="ONG8" s="215"/>
      <c r="ONH8" s="215"/>
      <c r="ONI8" s="215"/>
      <c r="ONJ8" s="215"/>
      <c r="ONK8" s="215"/>
      <c r="ONL8" s="215"/>
      <c r="ONM8" s="215"/>
      <c r="ONN8" s="215"/>
      <c r="ONO8" s="215"/>
      <c r="ONP8" s="215"/>
      <c r="ONQ8" s="215"/>
      <c r="ONR8" s="215"/>
      <c r="ONS8" s="215"/>
      <c r="ONT8" s="215"/>
      <c r="ONU8" s="215"/>
      <c r="ONV8" s="215"/>
      <c r="ONW8" s="215"/>
      <c r="ONX8" s="215"/>
      <c r="ONY8" s="215"/>
      <c r="ONZ8" s="215"/>
      <c r="OOA8" s="215"/>
      <c r="OOB8" s="215"/>
      <c r="OOC8" s="215"/>
      <c r="OOD8" s="215"/>
      <c r="OOE8" s="215"/>
      <c r="OOF8" s="215"/>
      <c r="OOG8" s="215"/>
      <c r="OOH8" s="215"/>
      <c r="OOI8" s="215"/>
      <c r="OOJ8" s="215"/>
      <c r="OOK8" s="215"/>
      <c r="OOL8" s="215"/>
      <c r="OOM8" s="215"/>
      <c r="OON8" s="215"/>
      <c r="OOO8" s="215"/>
      <c r="OOP8" s="215"/>
      <c r="OOQ8" s="215"/>
      <c r="OOR8" s="215"/>
      <c r="OOS8" s="215"/>
      <c r="OOT8" s="215"/>
      <c r="OOU8" s="215"/>
      <c r="OOV8" s="215"/>
      <c r="OOW8" s="215"/>
      <c r="OOX8" s="215"/>
      <c r="OOY8" s="215"/>
      <c r="OOZ8" s="215"/>
      <c r="OPA8" s="215"/>
      <c r="OPB8" s="215"/>
      <c r="OPC8" s="215"/>
      <c r="OPD8" s="215"/>
      <c r="OPE8" s="215"/>
      <c r="OPF8" s="215"/>
      <c r="OPG8" s="215"/>
      <c r="OPH8" s="215"/>
      <c r="OPI8" s="215"/>
      <c r="OPJ8" s="215"/>
      <c r="OPK8" s="215"/>
      <c r="OPL8" s="215"/>
      <c r="OPM8" s="215"/>
      <c r="OPN8" s="215"/>
      <c r="OPO8" s="215"/>
      <c r="OPP8" s="215"/>
      <c r="OPQ8" s="215"/>
      <c r="OPR8" s="215"/>
      <c r="OPS8" s="215"/>
      <c r="OPT8" s="215"/>
      <c r="OPU8" s="215"/>
      <c r="OPV8" s="215"/>
      <c r="OPW8" s="215"/>
      <c r="OPX8" s="215"/>
      <c r="OPY8" s="215"/>
      <c r="OPZ8" s="215"/>
      <c r="OQA8" s="215"/>
      <c r="OQB8" s="215"/>
      <c r="OQC8" s="215"/>
      <c r="OQD8" s="215"/>
      <c r="OQE8" s="215"/>
      <c r="OQF8" s="215"/>
      <c r="OQG8" s="215"/>
      <c r="OQH8" s="215"/>
      <c r="OQI8" s="215"/>
      <c r="OQJ8" s="215"/>
      <c r="OQK8" s="215"/>
      <c r="OQL8" s="215"/>
      <c r="OQM8" s="215"/>
      <c r="OQN8" s="215"/>
      <c r="OQO8" s="215"/>
      <c r="OQP8" s="215"/>
      <c r="OQQ8" s="215"/>
      <c r="OQR8" s="215"/>
      <c r="OQS8" s="215"/>
      <c r="OQT8" s="215"/>
      <c r="OQU8" s="215"/>
      <c r="OQV8" s="215"/>
      <c r="OQW8" s="215"/>
      <c r="OQX8" s="215"/>
      <c r="OQY8" s="215"/>
      <c r="OQZ8" s="215"/>
      <c r="ORA8" s="215"/>
      <c r="ORB8" s="215"/>
      <c r="ORC8" s="215"/>
      <c r="ORD8" s="215"/>
      <c r="ORE8" s="215"/>
      <c r="ORF8" s="215"/>
      <c r="ORG8" s="215"/>
      <c r="ORH8" s="215"/>
      <c r="ORI8" s="215"/>
      <c r="ORJ8" s="215"/>
      <c r="ORK8" s="215"/>
      <c r="ORL8" s="215"/>
      <c r="ORM8" s="215"/>
      <c r="ORN8" s="215"/>
      <c r="ORO8" s="215"/>
      <c r="ORP8" s="215"/>
      <c r="ORQ8" s="215"/>
      <c r="ORR8" s="215"/>
      <c r="ORS8" s="215"/>
      <c r="ORT8" s="215"/>
      <c r="ORU8" s="215"/>
      <c r="ORV8" s="215"/>
      <c r="ORW8" s="215"/>
      <c r="ORX8" s="215"/>
      <c r="ORY8" s="215"/>
      <c r="ORZ8" s="215"/>
      <c r="OSA8" s="215"/>
      <c r="OSB8" s="215"/>
      <c r="OSC8" s="215"/>
      <c r="OSD8" s="215"/>
      <c r="OSE8" s="215"/>
      <c r="OSF8" s="215"/>
      <c r="OSG8" s="215"/>
      <c r="OSH8" s="215"/>
      <c r="OSI8" s="215"/>
      <c r="OSJ8" s="215"/>
      <c r="OSK8" s="215"/>
      <c r="OSL8" s="215"/>
      <c r="OSM8" s="215"/>
      <c r="OSN8" s="215"/>
      <c r="OSO8" s="215"/>
      <c r="OSP8" s="215"/>
      <c r="OSQ8" s="215"/>
      <c r="OSR8" s="215"/>
      <c r="OSS8" s="215"/>
      <c r="OST8" s="215"/>
      <c r="OSU8" s="215"/>
      <c r="OSV8" s="215"/>
      <c r="OSW8" s="215"/>
      <c r="OSX8" s="215"/>
      <c r="OSY8" s="215"/>
      <c r="OSZ8" s="215"/>
      <c r="OTA8" s="215"/>
      <c r="OTB8" s="215"/>
      <c r="OTC8" s="215"/>
      <c r="OTD8" s="215"/>
      <c r="OTE8" s="215"/>
      <c r="OTF8" s="215"/>
      <c r="OTG8" s="215"/>
      <c r="OTH8" s="215"/>
      <c r="OTI8" s="215"/>
      <c r="OTJ8" s="215"/>
      <c r="OTK8" s="215"/>
      <c r="OTL8" s="215"/>
      <c r="OTM8" s="215"/>
      <c r="OTN8" s="215"/>
      <c r="OTO8" s="215"/>
      <c r="OTP8" s="215"/>
      <c r="OTQ8" s="215"/>
      <c r="OTR8" s="215"/>
      <c r="OTS8" s="215"/>
      <c r="OTT8" s="215"/>
      <c r="OTU8" s="215"/>
      <c r="OTV8" s="215"/>
      <c r="OTW8" s="215"/>
      <c r="OTX8" s="215"/>
      <c r="OTY8" s="215"/>
      <c r="OTZ8" s="215"/>
      <c r="OUA8" s="215"/>
      <c r="OUB8" s="215"/>
      <c r="OUC8" s="215"/>
      <c r="OUD8" s="215"/>
      <c r="OUE8" s="215"/>
      <c r="OUF8" s="215"/>
      <c r="OUG8" s="215"/>
      <c r="OUH8" s="215"/>
      <c r="OUI8" s="215"/>
      <c r="OUJ8" s="215"/>
      <c r="OUK8" s="215"/>
      <c r="OUL8" s="215"/>
      <c r="OUM8" s="215"/>
      <c r="OUN8" s="215"/>
      <c r="OUO8" s="215"/>
      <c r="OUP8" s="215"/>
      <c r="OUQ8" s="215"/>
      <c r="OUR8" s="215"/>
      <c r="OUS8" s="215"/>
      <c r="OUT8" s="215"/>
      <c r="OUU8" s="215"/>
      <c r="OUV8" s="215"/>
      <c r="OUW8" s="215"/>
      <c r="OUX8" s="215"/>
      <c r="OUY8" s="215"/>
      <c r="OUZ8" s="215"/>
      <c r="OVA8" s="215"/>
      <c r="OVB8" s="215"/>
      <c r="OVC8" s="215"/>
      <c r="OVD8" s="215"/>
      <c r="OVE8" s="215"/>
      <c r="OVF8" s="215"/>
      <c r="OVG8" s="215"/>
      <c r="OVH8" s="215"/>
      <c r="OVI8" s="215"/>
      <c r="OVJ8" s="215"/>
      <c r="OVK8" s="215"/>
      <c r="OVL8" s="215"/>
      <c r="OVM8" s="215"/>
      <c r="OVN8" s="215"/>
      <c r="OVO8" s="215"/>
      <c r="OVP8" s="215"/>
      <c r="OVQ8" s="215"/>
      <c r="OVR8" s="215"/>
      <c r="OVS8" s="215"/>
      <c r="OVT8" s="215"/>
      <c r="OVU8" s="215"/>
      <c r="OVV8" s="215"/>
      <c r="OVW8" s="215"/>
      <c r="OVX8" s="215"/>
      <c r="OVY8" s="215"/>
      <c r="OVZ8" s="215"/>
      <c r="OWA8" s="215"/>
      <c r="OWB8" s="215"/>
      <c r="OWC8" s="215"/>
      <c r="OWD8" s="215"/>
      <c r="OWE8" s="215"/>
      <c r="OWF8" s="215"/>
      <c r="OWG8" s="215"/>
      <c r="OWH8" s="215"/>
      <c r="OWI8" s="215"/>
      <c r="OWJ8" s="215"/>
      <c r="OWK8" s="215"/>
      <c r="OWL8" s="215"/>
      <c r="OWM8" s="215"/>
      <c r="OWN8" s="215"/>
      <c r="OWO8" s="215"/>
      <c r="OWP8" s="215"/>
      <c r="OWQ8" s="215"/>
      <c r="OWR8" s="215"/>
      <c r="OWS8" s="215"/>
      <c r="OWT8" s="215"/>
      <c r="OWU8" s="215"/>
      <c r="OWV8" s="215"/>
      <c r="OWW8" s="215"/>
      <c r="OWX8" s="215"/>
      <c r="OWY8" s="215"/>
      <c r="OWZ8" s="215"/>
      <c r="OXA8" s="215"/>
      <c r="OXB8" s="215"/>
      <c r="OXC8" s="215"/>
      <c r="OXD8" s="215"/>
      <c r="OXE8" s="215"/>
      <c r="OXF8" s="215"/>
      <c r="OXG8" s="215"/>
      <c r="OXH8" s="215"/>
      <c r="OXI8" s="215"/>
      <c r="OXJ8" s="215"/>
      <c r="OXK8" s="215"/>
      <c r="OXL8" s="215"/>
      <c r="OXM8" s="215"/>
      <c r="OXN8" s="215"/>
      <c r="OXO8" s="215"/>
      <c r="OXP8" s="215"/>
      <c r="OXQ8" s="215"/>
      <c r="OXR8" s="215"/>
      <c r="OXS8" s="215"/>
      <c r="OXT8" s="215"/>
      <c r="OXU8" s="215"/>
      <c r="OXV8" s="215"/>
      <c r="OXW8" s="215"/>
      <c r="OXX8" s="215"/>
      <c r="OXY8" s="215"/>
      <c r="OXZ8" s="215"/>
      <c r="OYA8" s="215"/>
      <c r="OYB8" s="215"/>
      <c r="OYC8" s="215"/>
      <c r="OYD8" s="215"/>
      <c r="OYE8" s="215"/>
      <c r="OYF8" s="215"/>
      <c r="OYG8" s="215"/>
      <c r="OYH8" s="215"/>
      <c r="OYI8" s="215"/>
      <c r="OYJ8" s="215"/>
      <c r="OYK8" s="215"/>
      <c r="OYL8" s="215"/>
      <c r="OYM8" s="215"/>
      <c r="OYN8" s="215"/>
      <c r="OYO8" s="215"/>
      <c r="OYP8" s="215"/>
      <c r="OYQ8" s="215"/>
      <c r="OYR8" s="215"/>
      <c r="OYS8" s="215"/>
      <c r="OYT8" s="215"/>
      <c r="OYU8" s="215"/>
      <c r="OYV8" s="215"/>
      <c r="OYW8" s="215"/>
      <c r="OYX8" s="215"/>
      <c r="OYY8" s="215"/>
      <c r="OYZ8" s="215"/>
      <c r="OZA8" s="215"/>
      <c r="OZB8" s="215"/>
      <c r="OZC8" s="215"/>
      <c r="OZD8" s="215"/>
      <c r="OZE8" s="215"/>
      <c r="OZF8" s="215"/>
      <c r="OZG8" s="215"/>
      <c r="OZH8" s="215"/>
      <c r="OZI8" s="215"/>
      <c r="OZJ8" s="215"/>
      <c r="OZK8" s="215"/>
      <c r="OZL8" s="215"/>
      <c r="OZM8" s="215"/>
      <c r="OZN8" s="215"/>
      <c r="OZO8" s="215"/>
      <c r="OZP8" s="215"/>
      <c r="OZQ8" s="215"/>
      <c r="OZR8" s="215"/>
      <c r="OZS8" s="215"/>
      <c r="OZT8" s="215"/>
      <c r="OZU8" s="215"/>
      <c r="OZV8" s="215"/>
      <c r="OZW8" s="215"/>
      <c r="OZX8" s="215"/>
      <c r="OZY8" s="215"/>
      <c r="OZZ8" s="215"/>
      <c r="PAA8" s="215"/>
      <c r="PAB8" s="215"/>
      <c r="PAC8" s="215"/>
      <c r="PAD8" s="215"/>
      <c r="PAE8" s="215"/>
      <c r="PAF8" s="215"/>
      <c r="PAG8" s="215"/>
      <c r="PAH8" s="215"/>
      <c r="PAI8" s="215"/>
      <c r="PAJ8" s="215"/>
      <c r="PAK8" s="215"/>
      <c r="PAL8" s="215"/>
      <c r="PAM8" s="215"/>
      <c r="PAN8" s="215"/>
      <c r="PAO8" s="215"/>
      <c r="PAP8" s="215"/>
      <c r="PAQ8" s="215"/>
      <c r="PAR8" s="215"/>
      <c r="PAS8" s="215"/>
      <c r="PAT8" s="215"/>
      <c r="PAU8" s="215"/>
      <c r="PAV8" s="215"/>
      <c r="PAW8" s="215"/>
      <c r="PAX8" s="215"/>
      <c r="PAY8" s="215"/>
      <c r="PAZ8" s="215"/>
      <c r="PBA8" s="215"/>
      <c r="PBB8" s="215"/>
      <c r="PBC8" s="215"/>
      <c r="PBD8" s="215"/>
      <c r="PBE8" s="215"/>
      <c r="PBF8" s="215"/>
      <c r="PBG8" s="215"/>
      <c r="PBH8" s="215"/>
      <c r="PBI8" s="215"/>
      <c r="PBJ8" s="215"/>
      <c r="PBK8" s="215"/>
      <c r="PBL8" s="215"/>
      <c r="PBM8" s="215"/>
      <c r="PBN8" s="215"/>
      <c r="PBO8" s="215"/>
      <c r="PBP8" s="215"/>
      <c r="PBQ8" s="215"/>
      <c r="PBR8" s="215"/>
      <c r="PBS8" s="215"/>
      <c r="PBT8" s="215"/>
      <c r="PBU8" s="215"/>
      <c r="PBV8" s="215"/>
      <c r="PBW8" s="215"/>
      <c r="PBX8" s="215"/>
      <c r="PBY8" s="215"/>
      <c r="PBZ8" s="215"/>
      <c r="PCA8" s="215"/>
      <c r="PCB8" s="215"/>
      <c r="PCC8" s="215"/>
      <c r="PCD8" s="215"/>
      <c r="PCE8" s="215"/>
      <c r="PCF8" s="215"/>
      <c r="PCG8" s="215"/>
      <c r="PCH8" s="215"/>
      <c r="PCI8" s="215"/>
      <c r="PCJ8" s="215"/>
      <c r="PCK8" s="215"/>
      <c r="PCL8" s="215"/>
      <c r="PCM8" s="215"/>
      <c r="PCN8" s="215"/>
      <c r="PCO8" s="215"/>
      <c r="PCP8" s="215"/>
      <c r="PCQ8" s="215"/>
      <c r="PCR8" s="215"/>
      <c r="PCS8" s="215"/>
      <c r="PCT8" s="215"/>
      <c r="PCU8" s="215"/>
      <c r="PCV8" s="215"/>
      <c r="PCW8" s="215"/>
      <c r="PCX8" s="215"/>
      <c r="PCY8" s="215"/>
      <c r="PCZ8" s="215"/>
      <c r="PDA8" s="215"/>
      <c r="PDB8" s="215"/>
      <c r="PDC8" s="215"/>
      <c r="PDD8" s="215"/>
      <c r="PDE8" s="215"/>
      <c r="PDF8" s="215"/>
      <c r="PDG8" s="215"/>
      <c r="PDH8" s="215"/>
      <c r="PDI8" s="215"/>
      <c r="PDJ8" s="215"/>
      <c r="PDK8" s="215"/>
      <c r="PDL8" s="215"/>
      <c r="PDM8" s="215"/>
      <c r="PDN8" s="215"/>
      <c r="PDO8" s="215"/>
      <c r="PDP8" s="215"/>
      <c r="PDQ8" s="215"/>
      <c r="PDR8" s="215"/>
      <c r="PDS8" s="215"/>
      <c r="PDT8" s="215"/>
      <c r="PDU8" s="215"/>
      <c r="PDV8" s="215"/>
      <c r="PDW8" s="215"/>
      <c r="PDX8" s="215"/>
      <c r="PDY8" s="215"/>
      <c r="PDZ8" s="215"/>
      <c r="PEA8" s="215"/>
      <c r="PEB8" s="215"/>
      <c r="PEC8" s="215"/>
      <c r="PED8" s="215"/>
      <c r="PEE8" s="215"/>
      <c r="PEF8" s="215"/>
      <c r="PEG8" s="215"/>
      <c r="PEH8" s="215"/>
      <c r="PEI8" s="215"/>
      <c r="PEJ8" s="215"/>
      <c r="PEK8" s="215"/>
      <c r="PEL8" s="215"/>
      <c r="PEM8" s="215"/>
      <c r="PEN8" s="215"/>
      <c r="PEO8" s="215"/>
      <c r="PEP8" s="215"/>
      <c r="PEQ8" s="215"/>
      <c r="PER8" s="215"/>
      <c r="PES8" s="215"/>
      <c r="PET8" s="215"/>
      <c r="PEU8" s="215"/>
      <c r="PEV8" s="215"/>
      <c r="PEW8" s="215"/>
      <c r="PEX8" s="215"/>
      <c r="PEY8" s="215"/>
      <c r="PEZ8" s="215"/>
      <c r="PFA8" s="215"/>
      <c r="PFB8" s="215"/>
      <c r="PFC8" s="215"/>
      <c r="PFD8" s="215"/>
      <c r="PFE8" s="215"/>
      <c r="PFF8" s="215"/>
      <c r="PFG8" s="215"/>
      <c r="PFH8" s="215"/>
      <c r="PFI8" s="215"/>
      <c r="PFJ8" s="215"/>
      <c r="PFK8" s="215"/>
      <c r="PFL8" s="215"/>
      <c r="PFM8" s="215"/>
      <c r="PFN8" s="215"/>
      <c r="PFO8" s="215"/>
      <c r="PFP8" s="215"/>
      <c r="PFQ8" s="215"/>
      <c r="PFR8" s="215"/>
      <c r="PFS8" s="215"/>
      <c r="PFT8" s="215"/>
      <c r="PFU8" s="215"/>
      <c r="PFV8" s="215"/>
      <c r="PFW8" s="215"/>
      <c r="PFX8" s="215"/>
      <c r="PFY8" s="215"/>
      <c r="PFZ8" s="215"/>
      <c r="PGA8" s="215"/>
      <c r="PGB8" s="215"/>
      <c r="PGC8" s="215"/>
      <c r="PGD8" s="215"/>
      <c r="PGE8" s="215"/>
      <c r="PGF8" s="215"/>
      <c r="PGG8" s="215"/>
      <c r="PGH8" s="215"/>
      <c r="PGI8" s="215"/>
      <c r="PGJ8" s="215"/>
      <c r="PGK8" s="215"/>
      <c r="PGL8" s="215"/>
      <c r="PGM8" s="215"/>
      <c r="PGN8" s="215"/>
      <c r="PGO8" s="215"/>
      <c r="PGP8" s="215"/>
      <c r="PGQ8" s="215"/>
      <c r="PGR8" s="215"/>
      <c r="PGS8" s="215"/>
      <c r="PGT8" s="215"/>
      <c r="PGU8" s="215"/>
      <c r="PGV8" s="215"/>
      <c r="PGW8" s="215"/>
      <c r="PGX8" s="215"/>
      <c r="PGY8" s="215"/>
      <c r="PGZ8" s="215"/>
      <c r="PHA8" s="215"/>
      <c r="PHB8" s="215"/>
      <c r="PHC8" s="215"/>
      <c r="PHD8" s="215"/>
      <c r="PHE8" s="215"/>
      <c r="PHF8" s="215"/>
      <c r="PHG8" s="215"/>
      <c r="PHH8" s="215"/>
      <c r="PHI8" s="215"/>
      <c r="PHJ8" s="215"/>
      <c r="PHK8" s="215"/>
      <c r="PHL8" s="215"/>
      <c r="PHM8" s="215"/>
      <c r="PHN8" s="215"/>
      <c r="PHO8" s="215"/>
      <c r="PHP8" s="215"/>
      <c r="PHQ8" s="215"/>
      <c r="PHR8" s="215"/>
      <c r="PHS8" s="215"/>
      <c r="PHT8" s="215"/>
      <c r="PHU8" s="215"/>
      <c r="PHV8" s="215"/>
      <c r="PHW8" s="215"/>
      <c r="PHX8" s="215"/>
      <c r="PHY8" s="215"/>
      <c r="PHZ8" s="215"/>
      <c r="PIA8" s="215"/>
      <c r="PIB8" s="215"/>
      <c r="PIC8" s="215"/>
      <c r="PID8" s="215"/>
      <c r="PIE8" s="215"/>
      <c r="PIF8" s="215"/>
      <c r="PIG8" s="215"/>
      <c r="PIH8" s="215"/>
      <c r="PII8" s="215"/>
      <c r="PIJ8" s="215"/>
      <c r="PIK8" s="215"/>
      <c r="PIL8" s="215"/>
      <c r="PIM8" s="215"/>
      <c r="PIN8" s="215"/>
      <c r="PIO8" s="215"/>
      <c r="PIP8" s="215"/>
      <c r="PIQ8" s="215"/>
      <c r="PIR8" s="215"/>
      <c r="PIS8" s="215"/>
      <c r="PIT8" s="215"/>
      <c r="PIU8" s="215"/>
      <c r="PIV8" s="215"/>
      <c r="PIW8" s="215"/>
      <c r="PIX8" s="215"/>
      <c r="PIY8" s="215"/>
      <c r="PIZ8" s="215"/>
      <c r="PJA8" s="215"/>
      <c r="PJB8" s="215"/>
      <c r="PJC8" s="215"/>
      <c r="PJD8" s="215"/>
      <c r="PJE8" s="215"/>
      <c r="PJF8" s="215"/>
      <c r="PJG8" s="215"/>
      <c r="PJH8" s="215"/>
      <c r="PJI8" s="215"/>
      <c r="PJJ8" s="215"/>
      <c r="PJK8" s="215"/>
      <c r="PJL8" s="215"/>
      <c r="PJM8" s="215"/>
      <c r="PJN8" s="215"/>
      <c r="PJO8" s="215"/>
      <c r="PJP8" s="215"/>
      <c r="PJQ8" s="215"/>
      <c r="PJR8" s="215"/>
      <c r="PJS8" s="215"/>
      <c r="PJT8" s="215"/>
      <c r="PJU8" s="215"/>
      <c r="PJV8" s="215"/>
      <c r="PJW8" s="215"/>
      <c r="PJX8" s="215"/>
      <c r="PJY8" s="215"/>
      <c r="PJZ8" s="215"/>
      <c r="PKA8" s="215"/>
      <c r="PKB8" s="215"/>
      <c r="PKC8" s="215"/>
      <c r="PKD8" s="215"/>
      <c r="PKE8" s="215"/>
      <c r="PKF8" s="215"/>
      <c r="PKG8" s="215"/>
      <c r="PKH8" s="215"/>
      <c r="PKI8" s="215"/>
      <c r="PKJ8" s="215"/>
      <c r="PKK8" s="215"/>
      <c r="PKL8" s="215"/>
      <c r="PKM8" s="215"/>
      <c r="PKN8" s="215"/>
      <c r="PKO8" s="215"/>
      <c r="PKP8" s="215"/>
      <c r="PKQ8" s="215"/>
      <c r="PKR8" s="215"/>
      <c r="PKS8" s="215"/>
      <c r="PKT8" s="215"/>
      <c r="PKU8" s="215"/>
      <c r="PKV8" s="215"/>
      <c r="PKW8" s="215"/>
      <c r="PKX8" s="215"/>
      <c r="PKY8" s="215"/>
      <c r="PKZ8" s="215"/>
      <c r="PLA8" s="215"/>
      <c r="PLB8" s="215"/>
      <c r="PLC8" s="215"/>
      <c r="PLD8" s="215"/>
      <c r="PLE8" s="215"/>
      <c r="PLF8" s="215"/>
      <c r="PLG8" s="215"/>
      <c r="PLH8" s="215"/>
      <c r="PLI8" s="215"/>
      <c r="PLJ8" s="215"/>
      <c r="PLK8" s="215"/>
      <c r="PLL8" s="215"/>
      <c r="PLM8" s="215"/>
      <c r="PLN8" s="215"/>
      <c r="PLO8" s="215"/>
      <c r="PLP8" s="215"/>
      <c r="PLQ8" s="215"/>
      <c r="PLR8" s="215"/>
      <c r="PLS8" s="215"/>
      <c r="PLT8" s="215"/>
      <c r="PLU8" s="215"/>
      <c r="PLV8" s="215"/>
      <c r="PLW8" s="215"/>
      <c r="PLX8" s="215"/>
      <c r="PLY8" s="215"/>
      <c r="PLZ8" s="215"/>
      <c r="PMA8" s="215"/>
      <c r="PMB8" s="215"/>
      <c r="PMC8" s="215"/>
      <c r="PMD8" s="215"/>
      <c r="PME8" s="215"/>
      <c r="PMF8" s="215"/>
      <c r="PMG8" s="215"/>
      <c r="PMH8" s="215"/>
      <c r="PMI8" s="215"/>
      <c r="PMJ8" s="215"/>
      <c r="PMK8" s="215"/>
      <c r="PML8" s="215"/>
      <c r="PMM8" s="215"/>
      <c r="PMN8" s="215"/>
      <c r="PMO8" s="215"/>
      <c r="PMP8" s="215"/>
      <c r="PMQ8" s="215"/>
      <c r="PMR8" s="215"/>
      <c r="PMS8" s="215"/>
      <c r="PMT8" s="215"/>
      <c r="PMU8" s="215"/>
      <c r="PMV8" s="215"/>
      <c r="PMW8" s="215"/>
      <c r="PMX8" s="215"/>
      <c r="PMY8" s="215"/>
      <c r="PMZ8" s="215"/>
      <c r="PNA8" s="215"/>
      <c r="PNB8" s="215"/>
      <c r="PNC8" s="215"/>
      <c r="PND8" s="215"/>
      <c r="PNE8" s="215"/>
      <c r="PNF8" s="215"/>
      <c r="PNG8" s="215"/>
      <c r="PNH8" s="215"/>
      <c r="PNI8" s="215"/>
      <c r="PNJ8" s="215"/>
      <c r="PNK8" s="215"/>
      <c r="PNL8" s="215"/>
      <c r="PNM8" s="215"/>
      <c r="PNN8" s="215"/>
      <c r="PNO8" s="215"/>
      <c r="PNP8" s="215"/>
      <c r="PNQ8" s="215"/>
      <c r="PNR8" s="215"/>
      <c r="PNS8" s="215"/>
      <c r="PNT8" s="215"/>
      <c r="PNU8" s="215"/>
      <c r="PNV8" s="215"/>
      <c r="PNW8" s="215"/>
      <c r="PNX8" s="215"/>
      <c r="PNY8" s="215"/>
      <c r="PNZ8" s="215"/>
      <c r="POA8" s="215"/>
      <c r="POB8" s="215"/>
      <c r="POC8" s="215"/>
      <c r="POD8" s="215"/>
      <c r="POE8" s="215"/>
      <c r="POF8" s="215"/>
      <c r="POG8" s="215"/>
      <c r="POH8" s="215"/>
      <c r="POI8" s="215"/>
      <c r="POJ8" s="215"/>
      <c r="POK8" s="215"/>
      <c r="POL8" s="215"/>
      <c r="POM8" s="215"/>
      <c r="PON8" s="215"/>
      <c r="POO8" s="215"/>
      <c r="POP8" s="215"/>
      <c r="POQ8" s="215"/>
      <c r="POR8" s="215"/>
      <c r="POS8" s="215"/>
      <c r="POT8" s="215"/>
      <c r="POU8" s="215"/>
      <c r="POV8" s="215"/>
      <c r="POW8" s="215"/>
      <c r="POX8" s="215"/>
      <c r="POY8" s="215"/>
      <c r="POZ8" s="215"/>
      <c r="PPA8" s="215"/>
      <c r="PPB8" s="215"/>
      <c r="PPC8" s="215"/>
      <c r="PPD8" s="215"/>
      <c r="PPE8" s="215"/>
      <c r="PPF8" s="215"/>
      <c r="PPG8" s="215"/>
      <c r="PPH8" s="215"/>
      <c r="PPI8" s="215"/>
      <c r="PPJ8" s="215"/>
      <c r="PPK8" s="215"/>
      <c r="PPL8" s="215"/>
      <c r="PPM8" s="215"/>
      <c r="PPN8" s="215"/>
      <c r="PPO8" s="215"/>
      <c r="PPP8" s="215"/>
      <c r="PPQ8" s="215"/>
      <c r="PPR8" s="215"/>
      <c r="PPS8" s="215"/>
      <c r="PPT8" s="215"/>
      <c r="PPU8" s="215"/>
      <c r="PPV8" s="215"/>
      <c r="PPW8" s="215"/>
      <c r="PPX8" s="215"/>
      <c r="PPY8" s="215"/>
      <c r="PPZ8" s="215"/>
      <c r="PQA8" s="215"/>
      <c r="PQB8" s="215"/>
      <c r="PQC8" s="215"/>
      <c r="PQD8" s="215"/>
      <c r="PQE8" s="215"/>
      <c r="PQF8" s="215"/>
      <c r="PQG8" s="215"/>
      <c r="PQH8" s="215"/>
      <c r="PQI8" s="215"/>
      <c r="PQJ8" s="215"/>
      <c r="PQK8" s="215"/>
      <c r="PQL8" s="215"/>
      <c r="PQM8" s="215"/>
      <c r="PQN8" s="215"/>
      <c r="PQO8" s="215"/>
      <c r="PQP8" s="215"/>
      <c r="PQQ8" s="215"/>
      <c r="PQR8" s="215"/>
      <c r="PQS8" s="215"/>
      <c r="PQT8" s="215"/>
      <c r="PQU8" s="215"/>
      <c r="PQV8" s="215"/>
      <c r="PQW8" s="215"/>
      <c r="PQX8" s="215"/>
      <c r="PQY8" s="215"/>
      <c r="PQZ8" s="215"/>
      <c r="PRA8" s="215"/>
      <c r="PRB8" s="215"/>
      <c r="PRC8" s="215"/>
      <c r="PRD8" s="215"/>
      <c r="PRE8" s="215"/>
      <c r="PRF8" s="215"/>
      <c r="PRG8" s="215"/>
      <c r="PRH8" s="215"/>
      <c r="PRI8" s="215"/>
      <c r="PRJ8" s="215"/>
      <c r="PRK8" s="215"/>
      <c r="PRL8" s="215"/>
      <c r="PRM8" s="215"/>
      <c r="PRN8" s="215"/>
      <c r="PRO8" s="215"/>
      <c r="PRP8" s="215"/>
      <c r="PRQ8" s="215"/>
      <c r="PRR8" s="215"/>
      <c r="PRS8" s="215"/>
      <c r="PRT8" s="215"/>
      <c r="PRU8" s="215"/>
      <c r="PRV8" s="215"/>
      <c r="PRW8" s="215"/>
      <c r="PRX8" s="215"/>
      <c r="PRY8" s="215"/>
      <c r="PRZ8" s="215"/>
      <c r="PSA8" s="215"/>
      <c r="PSB8" s="215"/>
      <c r="PSC8" s="215"/>
      <c r="PSD8" s="215"/>
      <c r="PSE8" s="215"/>
      <c r="PSF8" s="215"/>
      <c r="PSG8" s="215"/>
      <c r="PSH8" s="215"/>
      <c r="PSI8" s="215"/>
      <c r="PSJ8" s="215"/>
      <c r="PSK8" s="215"/>
      <c r="PSL8" s="215"/>
      <c r="PSM8" s="215"/>
      <c r="PSN8" s="215"/>
      <c r="PSO8" s="215"/>
      <c r="PSP8" s="215"/>
      <c r="PSQ8" s="215"/>
      <c r="PSR8" s="215"/>
      <c r="PSS8" s="215"/>
      <c r="PST8" s="215"/>
      <c r="PSU8" s="215"/>
      <c r="PSV8" s="215"/>
      <c r="PSW8" s="215"/>
      <c r="PSX8" s="215"/>
      <c r="PSY8" s="215"/>
      <c r="PSZ8" s="215"/>
      <c r="PTA8" s="215"/>
      <c r="PTB8" s="215"/>
      <c r="PTC8" s="215"/>
      <c r="PTD8" s="215"/>
      <c r="PTE8" s="215"/>
      <c r="PTF8" s="215"/>
      <c r="PTG8" s="215"/>
      <c r="PTH8" s="215"/>
      <c r="PTI8" s="215"/>
      <c r="PTJ8" s="215"/>
      <c r="PTK8" s="215"/>
      <c r="PTL8" s="215"/>
      <c r="PTM8" s="215"/>
      <c r="PTN8" s="215"/>
      <c r="PTO8" s="215"/>
      <c r="PTP8" s="215"/>
      <c r="PTQ8" s="215"/>
      <c r="PTR8" s="215"/>
      <c r="PTS8" s="215"/>
      <c r="PTT8" s="215"/>
      <c r="PTU8" s="215"/>
      <c r="PTV8" s="215"/>
      <c r="PTW8" s="215"/>
      <c r="PTX8" s="215"/>
      <c r="PTY8" s="215"/>
      <c r="PTZ8" s="215"/>
      <c r="PUA8" s="215"/>
      <c r="PUB8" s="215"/>
      <c r="PUC8" s="215"/>
      <c r="PUD8" s="215"/>
      <c r="PUE8" s="215"/>
      <c r="PUF8" s="215"/>
      <c r="PUG8" s="215"/>
      <c r="PUH8" s="215"/>
      <c r="PUI8" s="215"/>
      <c r="PUJ8" s="215"/>
      <c r="PUK8" s="215"/>
      <c r="PUL8" s="215"/>
      <c r="PUM8" s="215"/>
      <c r="PUN8" s="215"/>
      <c r="PUO8" s="215"/>
      <c r="PUP8" s="215"/>
      <c r="PUQ8" s="215"/>
      <c r="PUR8" s="215"/>
      <c r="PUS8" s="215"/>
      <c r="PUT8" s="215"/>
      <c r="PUU8" s="215"/>
      <c r="PUV8" s="215"/>
      <c r="PUW8" s="215"/>
      <c r="PUX8" s="215"/>
      <c r="PUY8" s="215"/>
      <c r="PUZ8" s="215"/>
      <c r="PVA8" s="215"/>
      <c r="PVB8" s="215"/>
      <c r="PVC8" s="215"/>
      <c r="PVD8" s="215"/>
      <c r="PVE8" s="215"/>
      <c r="PVF8" s="215"/>
      <c r="PVG8" s="215"/>
      <c r="PVH8" s="215"/>
      <c r="PVI8" s="215"/>
      <c r="PVJ8" s="215"/>
      <c r="PVK8" s="215"/>
      <c r="PVL8" s="215"/>
      <c r="PVM8" s="215"/>
      <c r="PVN8" s="215"/>
      <c r="PVO8" s="215"/>
      <c r="PVP8" s="215"/>
      <c r="PVQ8" s="215"/>
      <c r="PVR8" s="215"/>
      <c r="PVS8" s="215"/>
      <c r="PVT8" s="215"/>
      <c r="PVU8" s="215"/>
      <c r="PVV8" s="215"/>
      <c r="PVW8" s="215"/>
      <c r="PVX8" s="215"/>
      <c r="PVY8" s="215"/>
      <c r="PVZ8" s="215"/>
      <c r="PWA8" s="215"/>
      <c r="PWB8" s="215"/>
      <c r="PWC8" s="215"/>
      <c r="PWD8" s="215"/>
      <c r="PWE8" s="215"/>
      <c r="PWF8" s="215"/>
      <c r="PWG8" s="215"/>
      <c r="PWH8" s="215"/>
      <c r="PWI8" s="215"/>
      <c r="PWJ8" s="215"/>
      <c r="PWK8" s="215"/>
      <c r="PWL8" s="215"/>
      <c r="PWM8" s="215"/>
      <c r="PWN8" s="215"/>
      <c r="PWO8" s="215"/>
      <c r="PWP8" s="215"/>
      <c r="PWQ8" s="215"/>
      <c r="PWR8" s="215"/>
      <c r="PWS8" s="215"/>
      <c r="PWT8" s="215"/>
      <c r="PWU8" s="215"/>
      <c r="PWV8" s="215"/>
      <c r="PWW8" s="215"/>
      <c r="PWX8" s="215"/>
      <c r="PWY8" s="215"/>
      <c r="PWZ8" s="215"/>
      <c r="PXA8" s="215"/>
      <c r="PXB8" s="215"/>
      <c r="PXC8" s="215"/>
      <c r="PXD8" s="215"/>
      <c r="PXE8" s="215"/>
      <c r="PXF8" s="215"/>
      <c r="PXG8" s="215"/>
      <c r="PXH8" s="215"/>
      <c r="PXI8" s="215"/>
      <c r="PXJ8" s="215"/>
      <c r="PXK8" s="215"/>
      <c r="PXL8" s="215"/>
      <c r="PXM8" s="215"/>
      <c r="PXN8" s="215"/>
      <c r="PXO8" s="215"/>
      <c r="PXP8" s="215"/>
      <c r="PXQ8" s="215"/>
      <c r="PXR8" s="215"/>
      <c r="PXS8" s="215"/>
      <c r="PXT8" s="215"/>
      <c r="PXU8" s="215"/>
      <c r="PXV8" s="215"/>
      <c r="PXW8" s="215"/>
      <c r="PXX8" s="215"/>
      <c r="PXY8" s="215"/>
      <c r="PXZ8" s="215"/>
      <c r="PYA8" s="215"/>
      <c r="PYB8" s="215"/>
      <c r="PYC8" s="215"/>
      <c r="PYD8" s="215"/>
      <c r="PYE8" s="215"/>
      <c r="PYF8" s="215"/>
      <c r="PYG8" s="215"/>
      <c r="PYH8" s="215"/>
      <c r="PYI8" s="215"/>
      <c r="PYJ8" s="215"/>
      <c r="PYK8" s="215"/>
      <c r="PYL8" s="215"/>
      <c r="PYM8" s="215"/>
      <c r="PYN8" s="215"/>
      <c r="PYO8" s="215"/>
      <c r="PYP8" s="215"/>
      <c r="PYQ8" s="215"/>
      <c r="PYR8" s="215"/>
      <c r="PYS8" s="215"/>
      <c r="PYT8" s="215"/>
      <c r="PYU8" s="215"/>
      <c r="PYV8" s="215"/>
      <c r="PYW8" s="215"/>
      <c r="PYX8" s="215"/>
      <c r="PYY8" s="215"/>
      <c r="PYZ8" s="215"/>
      <c r="PZA8" s="215"/>
      <c r="PZB8" s="215"/>
      <c r="PZC8" s="215"/>
      <c r="PZD8" s="215"/>
      <c r="PZE8" s="215"/>
      <c r="PZF8" s="215"/>
      <c r="PZG8" s="215"/>
      <c r="PZH8" s="215"/>
      <c r="PZI8" s="215"/>
      <c r="PZJ8" s="215"/>
      <c r="PZK8" s="215"/>
      <c r="PZL8" s="215"/>
      <c r="PZM8" s="215"/>
      <c r="PZN8" s="215"/>
      <c r="PZO8" s="215"/>
      <c r="PZP8" s="215"/>
      <c r="PZQ8" s="215"/>
      <c r="PZR8" s="215"/>
      <c r="PZS8" s="215"/>
      <c r="PZT8" s="215"/>
      <c r="PZU8" s="215"/>
      <c r="PZV8" s="215"/>
      <c r="PZW8" s="215"/>
      <c r="PZX8" s="215"/>
      <c r="PZY8" s="215"/>
      <c r="PZZ8" s="215"/>
      <c r="QAA8" s="215"/>
      <c r="QAB8" s="215"/>
      <c r="QAC8" s="215"/>
      <c r="QAD8" s="215"/>
      <c r="QAE8" s="215"/>
      <c r="QAF8" s="215"/>
      <c r="QAG8" s="215"/>
      <c r="QAH8" s="215"/>
      <c r="QAI8" s="215"/>
      <c r="QAJ8" s="215"/>
      <c r="QAK8" s="215"/>
      <c r="QAL8" s="215"/>
      <c r="QAM8" s="215"/>
      <c r="QAN8" s="215"/>
      <c r="QAO8" s="215"/>
      <c r="QAP8" s="215"/>
      <c r="QAQ8" s="215"/>
      <c r="QAR8" s="215"/>
      <c r="QAS8" s="215"/>
      <c r="QAT8" s="215"/>
      <c r="QAU8" s="215"/>
      <c r="QAV8" s="215"/>
      <c r="QAW8" s="215"/>
      <c r="QAX8" s="215"/>
      <c r="QAY8" s="215"/>
      <c r="QAZ8" s="215"/>
      <c r="QBA8" s="215"/>
      <c r="QBB8" s="215"/>
      <c r="QBC8" s="215"/>
      <c r="QBD8" s="215"/>
      <c r="QBE8" s="215"/>
      <c r="QBF8" s="215"/>
      <c r="QBG8" s="215"/>
      <c r="QBH8" s="215"/>
      <c r="QBI8" s="215"/>
      <c r="QBJ8" s="215"/>
      <c r="QBK8" s="215"/>
      <c r="QBL8" s="215"/>
      <c r="QBM8" s="215"/>
      <c r="QBN8" s="215"/>
      <c r="QBO8" s="215"/>
      <c r="QBP8" s="215"/>
      <c r="QBQ8" s="215"/>
      <c r="QBR8" s="215"/>
      <c r="QBS8" s="215"/>
      <c r="QBT8" s="215"/>
      <c r="QBU8" s="215"/>
      <c r="QBV8" s="215"/>
      <c r="QBW8" s="215"/>
      <c r="QBX8" s="215"/>
      <c r="QBY8" s="215"/>
      <c r="QBZ8" s="215"/>
      <c r="QCA8" s="215"/>
      <c r="QCB8" s="215"/>
      <c r="QCC8" s="215"/>
      <c r="QCD8" s="215"/>
      <c r="QCE8" s="215"/>
      <c r="QCF8" s="215"/>
      <c r="QCG8" s="215"/>
      <c r="QCH8" s="215"/>
      <c r="QCI8" s="215"/>
      <c r="QCJ8" s="215"/>
      <c r="QCK8" s="215"/>
      <c r="QCL8" s="215"/>
      <c r="QCM8" s="215"/>
      <c r="QCN8" s="215"/>
      <c r="QCO8" s="215"/>
      <c r="QCP8" s="215"/>
      <c r="QCQ8" s="215"/>
      <c r="QCR8" s="215"/>
      <c r="QCS8" s="215"/>
      <c r="QCT8" s="215"/>
      <c r="QCU8" s="215"/>
      <c r="QCV8" s="215"/>
      <c r="QCW8" s="215"/>
      <c r="QCX8" s="215"/>
      <c r="QCY8" s="215"/>
      <c r="QCZ8" s="215"/>
      <c r="QDA8" s="215"/>
      <c r="QDB8" s="215"/>
      <c r="QDC8" s="215"/>
      <c r="QDD8" s="215"/>
      <c r="QDE8" s="215"/>
      <c r="QDF8" s="215"/>
      <c r="QDG8" s="215"/>
      <c r="QDH8" s="215"/>
      <c r="QDI8" s="215"/>
      <c r="QDJ8" s="215"/>
      <c r="QDK8" s="215"/>
      <c r="QDL8" s="215"/>
      <c r="QDM8" s="215"/>
      <c r="QDN8" s="215"/>
      <c r="QDO8" s="215"/>
      <c r="QDP8" s="215"/>
      <c r="QDQ8" s="215"/>
      <c r="QDR8" s="215"/>
      <c r="QDS8" s="215"/>
      <c r="QDT8" s="215"/>
      <c r="QDU8" s="215"/>
      <c r="QDV8" s="215"/>
      <c r="QDW8" s="215"/>
      <c r="QDX8" s="215"/>
      <c r="QDY8" s="215"/>
      <c r="QDZ8" s="215"/>
      <c r="QEA8" s="215"/>
      <c r="QEB8" s="215"/>
      <c r="QEC8" s="215"/>
      <c r="QED8" s="215"/>
      <c r="QEE8" s="215"/>
      <c r="QEF8" s="215"/>
      <c r="QEG8" s="215"/>
      <c r="QEH8" s="215"/>
      <c r="QEI8" s="215"/>
      <c r="QEJ8" s="215"/>
      <c r="QEK8" s="215"/>
      <c r="QEL8" s="215"/>
      <c r="QEM8" s="215"/>
      <c r="QEN8" s="215"/>
      <c r="QEO8" s="215"/>
      <c r="QEP8" s="215"/>
      <c r="QEQ8" s="215"/>
      <c r="QER8" s="215"/>
      <c r="QES8" s="215"/>
      <c r="QET8" s="215"/>
      <c r="QEU8" s="215"/>
      <c r="QEV8" s="215"/>
      <c r="QEW8" s="215"/>
      <c r="QEX8" s="215"/>
      <c r="QEY8" s="215"/>
      <c r="QEZ8" s="215"/>
      <c r="QFA8" s="215"/>
      <c r="QFB8" s="215"/>
      <c r="QFC8" s="215"/>
      <c r="QFD8" s="215"/>
      <c r="QFE8" s="215"/>
      <c r="QFF8" s="215"/>
      <c r="QFG8" s="215"/>
      <c r="QFH8" s="215"/>
      <c r="QFI8" s="215"/>
      <c r="QFJ8" s="215"/>
      <c r="QFK8" s="215"/>
      <c r="QFL8" s="215"/>
      <c r="QFM8" s="215"/>
      <c r="QFN8" s="215"/>
      <c r="QFO8" s="215"/>
      <c r="QFP8" s="215"/>
      <c r="QFQ8" s="215"/>
      <c r="QFR8" s="215"/>
      <c r="QFS8" s="215"/>
      <c r="QFT8" s="215"/>
      <c r="QFU8" s="215"/>
      <c r="QFV8" s="215"/>
      <c r="QFW8" s="215"/>
      <c r="QFX8" s="215"/>
      <c r="QFY8" s="215"/>
      <c r="QFZ8" s="215"/>
      <c r="QGA8" s="215"/>
      <c r="QGB8" s="215"/>
      <c r="QGC8" s="215"/>
      <c r="QGD8" s="215"/>
      <c r="QGE8" s="215"/>
      <c r="QGF8" s="215"/>
      <c r="QGG8" s="215"/>
      <c r="QGH8" s="215"/>
      <c r="QGI8" s="215"/>
      <c r="QGJ8" s="215"/>
      <c r="QGK8" s="215"/>
      <c r="QGL8" s="215"/>
      <c r="QGM8" s="215"/>
      <c r="QGN8" s="215"/>
      <c r="QGO8" s="215"/>
      <c r="QGP8" s="215"/>
      <c r="QGQ8" s="215"/>
      <c r="QGR8" s="215"/>
      <c r="QGS8" s="215"/>
      <c r="QGT8" s="215"/>
      <c r="QGU8" s="215"/>
      <c r="QGV8" s="215"/>
      <c r="QGW8" s="215"/>
      <c r="QGX8" s="215"/>
      <c r="QGY8" s="215"/>
      <c r="QGZ8" s="215"/>
      <c r="QHA8" s="215"/>
      <c r="QHB8" s="215"/>
      <c r="QHC8" s="215"/>
      <c r="QHD8" s="215"/>
      <c r="QHE8" s="215"/>
      <c r="QHF8" s="215"/>
      <c r="QHG8" s="215"/>
      <c r="QHH8" s="215"/>
      <c r="QHI8" s="215"/>
      <c r="QHJ8" s="215"/>
      <c r="QHK8" s="215"/>
      <c r="QHL8" s="215"/>
      <c r="QHM8" s="215"/>
      <c r="QHN8" s="215"/>
      <c r="QHO8" s="215"/>
      <c r="QHP8" s="215"/>
      <c r="QHQ8" s="215"/>
      <c r="QHR8" s="215"/>
      <c r="QHS8" s="215"/>
      <c r="QHT8" s="215"/>
      <c r="QHU8" s="215"/>
      <c r="QHV8" s="215"/>
      <c r="QHW8" s="215"/>
      <c r="QHX8" s="215"/>
      <c r="QHY8" s="215"/>
      <c r="QHZ8" s="215"/>
      <c r="QIA8" s="215"/>
      <c r="QIB8" s="215"/>
      <c r="QIC8" s="215"/>
      <c r="QID8" s="215"/>
      <c r="QIE8" s="215"/>
      <c r="QIF8" s="215"/>
      <c r="QIG8" s="215"/>
      <c r="QIH8" s="215"/>
      <c r="QII8" s="215"/>
      <c r="QIJ8" s="215"/>
      <c r="QIK8" s="215"/>
      <c r="QIL8" s="215"/>
      <c r="QIM8" s="215"/>
      <c r="QIN8" s="215"/>
      <c r="QIO8" s="215"/>
      <c r="QIP8" s="215"/>
      <c r="QIQ8" s="215"/>
      <c r="QIR8" s="215"/>
      <c r="QIS8" s="215"/>
      <c r="QIT8" s="215"/>
      <c r="QIU8" s="215"/>
      <c r="QIV8" s="215"/>
      <c r="QIW8" s="215"/>
      <c r="QIX8" s="215"/>
      <c r="QIY8" s="215"/>
      <c r="QIZ8" s="215"/>
      <c r="QJA8" s="215"/>
      <c r="QJB8" s="215"/>
      <c r="QJC8" s="215"/>
      <c r="QJD8" s="215"/>
      <c r="QJE8" s="215"/>
      <c r="QJF8" s="215"/>
      <c r="QJG8" s="215"/>
      <c r="QJH8" s="215"/>
      <c r="QJI8" s="215"/>
      <c r="QJJ8" s="215"/>
      <c r="QJK8" s="215"/>
      <c r="QJL8" s="215"/>
      <c r="QJM8" s="215"/>
      <c r="QJN8" s="215"/>
      <c r="QJO8" s="215"/>
      <c r="QJP8" s="215"/>
      <c r="QJQ8" s="215"/>
      <c r="QJR8" s="215"/>
      <c r="QJS8" s="215"/>
      <c r="QJT8" s="215"/>
      <c r="QJU8" s="215"/>
      <c r="QJV8" s="215"/>
      <c r="QJW8" s="215"/>
      <c r="QJX8" s="215"/>
      <c r="QJY8" s="215"/>
      <c r="QJZ8" s="215"/>
      <c r="QKA8" s="215"/>
      <c r="QKB8" s="215"/>
      <c r="QKC8" s="215"/>
      <c r="QKD8" s="215"/>
      <c r="QKE8" s="215"/>
      <c r="QKF8" s="215"/>
      <c r="QKG8" s="215"/>
      <c r="QKH8" s="215"/>
      <c r="QKI8" s="215"/>
      <c r="QKJ8" s="215"/>
      <c r="QKK8" s="215"/>
      <c r="QKL8" s="215"/>
      <c r="QKM8" s="215"/>
      <c r="QKN8" s="215"/>
      <c r="QKO8" s="215"/>
      <c r="QKP8" s="215"/>
      <c r="QKQ8" s="215"/>
      <c r="QKR8" s="215"/>
      <c r="QKS8" s="215"/>
      <c r="QKT8" s="215"/>
      <c r="QKU8" s="215"/>
      <c r="QKV8" s="215"/>
      <c r="QKW8" s="215"/>
      <c r="QKX8" s="215"/>
      <c r="QKY8" s="215"/>
      <c r="QKZ8" s="215"/>
      <c r="QLA8" s="215"/>
      <c r="QLB8" s="215"/>
      <c r="QLC8" s="215"/>
      <c r="QLD8" s="215"/>
      <c r="QLE8" s="215"/>
      <c r="QLF8" s="215"/>
      <c r="QLG8" s="215"/>
      <c r="QLH8" s="215"/>
      <c r="QLI8" s="215"/>
      <c r="QLJ8" s="215"/>
      <c r="QLK8" s="215"/>
      <c r="QLL8" s="215"/>
      <c r="QLM8" s="215"/>
      <c r="QLN8" s="215"/>
      <c r="QLO8" s="215"/>
      <c r="QLP8" s="215"/>
      <c r="QLQ8" s="215"/>
      <c r="QLR8" s="215"/>
      <c r="QLS8" s="215"/>
      <c r="QLT8" s="215"/>
      <c r="QLU8" s="215"/>
      <c r="QLV8" s="215"/>
      <c r="QLW8" s="215"/>
      <c r="QLX8" s="215"/>
      <c r="QLY8" s="215"/>
      <c r="QLZ8" s="215"/>
      <c r="QMA8" s="215"/>
      <c r="QMB8" s="215"/>
      <c r="QMC8" s="215"/>
      <c r="QMD8" s="215"/>
      <c r="QME8" s="215"/>
      <c r="QMF8" s="215"/>
      <c r="QMG8" s="215"/>
      <c r="QMH8" s="215"/>
      <c r="QMI8" s="215"/>
      <c r="QMJ8" s="215"/>
      <c r="QMK8" s="215"/>
      <c r="QML8" s="215"/>
      <c r="QMM8" s="215"/>
      <c r="QMN8" s="215"/>
      <c r="QMO8" s="215"/>
      <c r="QMP8" s="215"/>
      <c r="QMQ8" s="215"/>
      <c r="QMR8" s="215"/>
      <c r="QMS8" s="215"/>
      <c r="QMT8" s="215"/>
      <c r="QMU8" s="215"/>
      <c r="QMV8" s="215"/>
      <c r="QMW8" s="215"/>
      <c r="QMX8" s="215"/>
      <c r="QMY8" s="215"/>
      <c r="QMZ8" s="215"/>
      <c r="QNA8" s="215"/>
      <c r="QNB8" s="215"/>
      <c r="QNC8" s="215"/>
      <c r="QND8" s="215"/>
      <c r="QNE8" s="215"/>
      <c r="QNF8" s="215"/>
      <c r="QNG8" s="215"/>
      <c r="QNH8" s="215"/>
      <c r="QNI8" s="215"/>
      <c r="QNJ8" s="215"/>
      <c r="QNK8" s="215"/>
      <c r="QNL8" s="215"/>
      <c r="QNM8" s="215"/>
      <c r="QNN8" s="215"/>
      <c r="QNO8" s="215"/>
      <c r="QNP8" s="215"/>
      <c r="QNQ8" s="215"/>
      <c r="QNR8" s="215"/>
      <c r="QNS8" s="215"/>
      <c r="QNT8" s="215"/>
      <c r="QNU8" s="215"/>
      <c r="QNV8" s="215"/>
      <c r="QNW8" s="215"/>
      <c r="QNX8" s="215"/>
      <c r="QNY8" s="215"/>
      <c r="QNZ8" s="215"/>
      <c r="QOA8" s="215"/>
      <c r="QOB8" s="215"/>
      <c r="QOC8" s="215"/>
      <c r="QOD8" s="215"/>
      <c r="QOE8" s="215"/>
      <c r="QOF8" s="215"/>
      <c r="QOG8" s="215"/>
      <c r="QOH8" s="215"/>
      <c r="QOI8" s="215"/>
      <c r="QOJ8" s="215"/>
      <c r="QOK8" s="215"/>
      <c r="QOL8" s="215"/>
      <c r="QOM8" s="215"/>
      <c r="QON8" s="215"/>
      <c r="QOO8" s="215"/>
      <c r="QOP8" s="215"/>
      <c r="QOQ8" s="215"/>
      <c r="QOR8" s="215"/>
      <c r="QOS8" s="215"/>
      <c r="QOT8" s="215"/>
      <c r="QOU8" s="215"/>
      <c r="QOV8" s="215"/>
      <c r="QOW8" s="215"/>
      <c r="QOX8" s="215"/>
      <c r="QOY8" s="215"/>
      <c r="QOZ8" s="215"/>
      <c r="QPA8" s="215"/>
      <c r="QPB8" s="215"/>
      <c r="QPC8" s="215"/>
      <c r="QPD8" s="215"/>
      <c r="QPE8" s="215"/>
      <c r="QPF8" s="215"/>
      <c r="QPG8" s="215"/>
      <c r="QPH8" s="215"/>
      <c r="QPI8" s="215"/>
      <c r="QPJ8" s="215"/>
      <c r="QPK8" s="215"/>
      <c r="QPL8" s="215"/>
      <c r="QPM8" s="215"/>
      <c r="QPN8" s="215"/>
      <c r="QPO8" s="215"/>
      <c r="QPP8" s="215"/>
      <c r="QPQ8" s="215"/>
      <c r="QPR8" s="215"/>
      <c r="QPS8" s="215"/>
      <c r="QPT8" s="215"/>
      <c r="QPU8" s="215"/>
      <c r="QPV8" s="215"/>
      <c r="QPW8" s="215"/>
      <c r="QPX8" s="215"/>
      <c r="QPY8" s="215"/>
      <c r="QPZ8" s="215"/>
      <c r="QQA8" s="215"/>
      <c r="QQB8" s="215"/>
      <c r="QQC8" s="215"/>
      <c r="QQD8" s="215"/>
      <c r="QQE8" s="215"/>
      <c r="QQF8" s="215"/>
      <c r="QQG8" s="215"/>
      <c r="QQH8" s="215"/>
      <c r="QQI8" s="215"/>
      <c r="QQJ8" s="215"/>
      <c r="QQK8" s="215"/>
      <c r="QQL8" s="215"/>
      <c r="QQM8" s="215"/>
      <c r="QQN8" s="215"/>
      <c r="QQO8" s="215"/>
      <c r="QQP8" s="215"/>
      <c r="QQQ8" s="215"/>
      <c r="QQR8" s="215"/>
      <c r="QQS8" s="215"/>
      <c r="QQT8" s="215"/>
      <c r="QQU8" s="215"/>
      <c r="QQV8" s="215"/>
      <c r="QQW8" s="215"/>
      <c r="QQX8" s="215"/>
      <c r="QQY8" s="215"/>
      <c r="QQZ8" s="215"/>
      <c r="QRA8" s="215"/>
      <c r="QRB8" s="215"/>
      <c r="QRC8" s="215"/>
      <c r="QRD8" s="215"/>
      <c r="QRE8" s="215"/>
      <c r="QRF8" s="215"/>
      <c r="QRG8" s="215"/>
      <c r="QRH8" s="215"/>
      <c r="QRI8" s="215"/>
      <c r="QRJ8" s="215"/>
      <c r="QRK8" s="215"/>
      <c r="QRL8" s="215"/>
      <c r="QRM8" s="215"/>
      <c r="QRN8" s="215"/>
      <c r="QRO8" s="215"/>
      <c r="QRP8" s="215"/>
      <c r="QRQ8" s="215"/>
      <c r="QRR8" s="215"/>
      <c r="QRS8" s="215"/>
      <c r="QRT8" s="215"/>
      <c r="QRU8" s="215"/>
      <c r="QRV8" s="215"/>
      <c r="QRW8" s="215"/>
      <c r="QRX8" s="215"/>
      <c r="QRY8" s="215"/>
      <c r="QRZ8" s="215"/>
      <c r="QSA8" s="215"/>
      <c r="QSB8" s="215"/>
      <c r="QSC8" s="215"/>
      <c r="QSD8" s="215"/>
      <c r="QSE8" s="215"/>
      <c r="QSF8" s="215"/>
      <c r="QSG8" s="215"/>
      <c r="QSH8" s="215"/>
      <c r="QSI8" s="215"/>
      <c r="QSJ8" s="215"/>
      <c r="QSK8" s="215"/>
      <c r="QSL8" s="215"/>
      <c r="QSM8" s="215"/>
      <c r="QSN8" s="215"/>
      <c r="QSO8" s="215"/>
      <c r="QSP8" s="215"/>
      <c r="QSQ8" s="215"/>
      <c r="QSR8" s="215"/>
      <c r="QSS8" s="215"/>
      <c r="QST8" s="215"/>
      <c r="QSU8" s="215"/>
      <c r="QSV8" s="215"/>
      <c r="QSW8" s="215"/>
      <c r="QSX8" s="215"/>
      <c r="QSY8" s="215"/>
      <c r="QSZ8" s="215"/>
      <c r="QTA8" s="215"/>
      <c r="QTB8" s="215"/>
      <c r="QTC8" s="215"/>
      <c r="QTD8" s="215"/>
      <c r="QTE8" s="215"/>
      <c r="QTF8" s="215"/>
      <c r="QTG8" s="215"/>
      <c r="QTH8" s="215"/>
      <c r="QTI8" s="215"/>
      <c r="QTJ8" s="215"/>
      <c r="QTK8" s="215"/>
      <c r="QTL8" s="215"/>
      <c r="QTM8" s="215"/>
      <c r="QTN8" s="215"/>
      <c r="QTO8" s="215"/>
      <c r="QTP8" s="215"/>
      <c r="QTQ8" s="215"/>
      <c r="QTR8" s="215"/>
      <c r="QTS8" s="215"/>
      <c r="QTT8" s="215"/>
      <c r="QTU8" s="215"/>
      <c r="QTV8" s="215"/>
      <c r="QTW8" s="215"/>
      <c r="QTX8" s="215"/>
      <c r="QTY8" s="215"/>
      <c r="QTZ8" s="215"/>
      <c r="QUA8" s="215"/>
      <c r="QUB8" s="215"/>
      <c r="QUC8" s="215"/>
      <c r="QUD8" s="215"/>
      <c r="QUE8" s="215"/>
      <c r="QUF8" s="215"/>
      <c r="QUG8" s="215"/>
      <c r="QUH8" s="215"/>
      <c r="QUI8" s="215"/>
      <c r="QUJ8" s="215"/>
      <c r="QUK8" s="215"/>
      <c r="QUL8" s="215"/>
      <c r="QUM8" s="215"/>
      <c r="QUN8" s="215"/>
      <c r="QUO8" s="215"/>
      <c r="QUP8" s="215"/>
      <c r="QUQ8" s="215"/>
      <c r="QUR8" s="215"/>
      <c r="QUS8" s="215"/>
      <c r="QUT8" s="215"/>
      <c r="QUU8" s="215"/>
      <c r="QUV8" s="215"/>
      <c r="QUW8" s="215"/>
      <c r="QUX8" s="215"/>
      <c r="QUY8" s="215"/>
      <c r="QUZ8" s="215"/>
      <c r="QVA8" s="215"/>
      <c r="QVB8" s="215"/>
      <c r="QVC8" s="215"/>
      <c r="QVD8" s="215"/>
      <c r="QVE8" s="215"/>
      <c r="QVF8" s="215"/>
      <c r="QVG8" s="215"/>
      <c r="QVH8" s="215"/>
      <c r="QVI8" s="215"/>
      <c r="QVJ8" s="215"/>
      <c r="QVK8" s="215"/>
      <c r="QVL8" s="215"/>
      <c r="QVM8" s="215"/>
      <c r="QVN8" s="215"/>
      <c r="QVO8" s="215"/>
      <c r="QVP8" s="215"/>
      <c r="QVQ8" s="215"/>
      <c r="QVR8" s="215"/>
      <c r="QVS8" s="215"/>
      <c r="QVT8" s="215"/>
      <c r="QVU8" s="215"/>
      <c r="QVV8" s="215"/>
      <c r="QVW8" s="215"/>
      <c r="QVX8" s="215"/>
      <c r="QVY8" s="215"/>
      <c r="QVZ8" s="215"/>
      <c r="QWA8" s="215"/>
      <c r="QWB8" s="215"/>
      <c r="QWC8" s="215"/>
      <c r="QWD8" s="215"/>
      <c r="QWE8" s="215"/>
      <c r="QWF8" s="215"/>
      <c r="QWG8" s="215"/>
      <c r="QWH8" s="215"/>
      <c r="QWI8" s="215"/>
      <c r="QWJ8" s="215"/>
      <c r="QWK8" s="215"/>
      <c r="QWL8" s="215"/>
      <c r="QWM8" s="215"/>
      <c r="QWN8" s="215"/>
      <c r="QWO8" s="215"/>
      <c r="QWP8" s="215"/>
      <c r="QWQ8" s="215"/>
      <c r="QWR8" s="215"/>
      <c r="QWS8" s="215"/>
      <c r="QWT8" s="215"/>
      <c r="QWU8" s="215"/>
      <c r="QWV8" s="215"/>
      <c r="QWW8" s="215"/>
      <c r="QWX8" s="215"/>
      <c r="QWY8" s="215"/>
      <c r="QWZ8" s="215"/>
      <c r="QXA8" s="215"/>
      <c r="QXB8" s="215"/>
      <c r="QXC8" s="215"/>
      <c r="QXD8" s="215"/>
      <c r="QXE8" s="215"/>
      <c r="QXF8" s="215"/>
      <c r="QXG8" s="215"/>
      <c r="QXH8" s="215"/>
      <c r="QXI8" s="215"/>
      <c r="QXJ8" s="215"/>
      <c r="QXK8" s="215"/>
      <c r="QXL8" s="215"/>
      <c r="QXM8" s="215"/>
      <c r="QXN8" s="215"/>
      <c r="QXO8" s="215"/>
      <c r="QXP8" s="215"/>
      <c r="QXQ8" s="215"/>
      <c r="QXR8" s="215"/>
      <c r="QXS8" s="215"/>
      <c r="QXT8" s="215"/>
      <c r="QXU8" s="215"/>
      <c r="QXV8" s="215"/>
      <c r="QXW8" s="215"/>
      <c r="QXX8" s="215"/>
      <c r="QXY8" s="215"/>
      <c r="QXZ8" s="215"/>
      <c r="QYA8" s="215"/>
      <c r="QYB8" s="215"/>
      <c r="QYC8" s="215"/>
      <c r="QYD8" s="215"/>
      <c r="QYE8" s="215"/>
      <c r="QYF8" s="215"/>
      <c r="QYG8" s="215"/>
      <c r="QYH8" s="215"/>
      <c r="QYI8" s="215"/>
      <c r="QYJ8" s="215"/>
      <c r="QYK8" s="215"/>
      <c r="QYL8" s="215"/>
      <c r="QYM8" s="215"/>
      <c r="QYN8" s="215"/>
      <c r="QYO8" s="215"/>
      <c r="QYP8" s="215"/>
      <c r="QYQ8" s="215"/>
      <c r="QYR8" s="215"/>
      <c r="QYS8" s="215"/>
      <c r="QYT8" s="215"/>
      <c r="QYU8" s="215"/>
      <c r="QYV8" s="215"/>
      <c r="QYW8" s="215"/>
      <c r="QYX8" s="215"/>
      <c r="QYY8" s="215"/>
      <c r="QYZ8" s="215"/>
      <c r="QZA8" s="215"/>
      <c r="QZB8" s="215"/>
      <c r="QZC8" s="215"/>
      <c r="QZD8" s="215"/>
      <c r="QZE8" s="215"/>
      <c r="QZF8" s="215"/>
      <c r="QZG8" s="215"/>
      <c r="QZH8" s="215"/>
      <c r="QZI8" s="215"/>
      <c r="QZJ8" s="215"/>
      <c r="QZK8" s="215"/>
      <c r="QZL8" s="215"/>
      <c r="QZM8" s="215"/>
      <c r="QZN8" s="215"/>
      <c r="QZO8" s="215"/>
      <c r="QZP8" s="215"/>
      <c r="QZQ8" s="215"/>
      <c r="QZR8" s="215"/>
      <c r="QZS8" s="215"/>
      <c r="QZT8" s="215"/>
      <c r="QZU8" s="215"/>
      <c r="QZV8" s="215"/>
      <c r="QZW8" s="215"/>
      <c r="QZX8" s="215"/>
      <c r="QZY8" s="215"/>
      <c r="QZZ8" s="215"/>
      <c r="RAA8" s="215"/>
      <c r="RAB8" s="215"/>
      <c r="RAC8" s="215"/>
      <c r="RAD8" s="215"/>
      <c r="RAE8" s="215"/>
      <c r="RAF8" s="215"/>
      <c r="RAG8" s="215"/>
      <c r="RAH8" s="215"/>
      <c r="RAI8" s="215"/>
      <c r="RAJ8" s="215"/>
      <c r="RAK8" s="215"/>
      <c r="RAL8" s="215"/>
      <c r="RAM8" s="215"/>
      <c r="RAN8" s="215"/>
      <c r="RAO8" s="215"/>
      <c r="RAP8" s="215"/>
      <c r="RAQ8" s="215"/>
      <c r="RAR8" s="215"/>
      <c r="RAS8" s="215"/>
      <c r="RAT8" s="215"/>
      <c r="RAU8" s="215"/>
      <c r="RAV8" s="215"/>
      <c r="RAW8" s="215"/>
      <c r="RAX8" s="215"/>
      <c r="RAY8" s="215"/>
      <c r="RAZ8" s="215"/>
      <c r="RBA8" s="215"/>
      <c r="RBB8" s="215"/>
      <c r="RBC8" s="215"/>
      <c r="RBD8" s="215"/>
      <c r="RBE8" s="215"/>
      <c r="RBF8" s="215"/>
      <c r="RBG8" s="215"/>
      <c r="RBH8" s="215"/>
      <c r="RBI8" s="215"/>
      <c r="RBJ8" s="215"/>
      <c r="RBK8" s="215"/>
      <c r="RBL8" s="215"/>
      <c r="RBM8" s="215"/>
      <c r="RBN8" s="215"/>
      <c r="RBO8" s="215"/>
      <c r="RBP8" s="215"/>
      <c r="RBQ8" s="215"/>
      <c r="RBR8" s="215"/>
      <c r="RBS8" s="215"/>
      <c r="RBT8" s="215"/>
      <c r="RBU8" s="215"/>
      <c r="RBV8" s="215"/>
      <c r="RBW8" s="215"/>
      <c r="RBX8" s="215"/>
      <c r="RBY8" s="215"/>
      <c r="RBZ8" s="215"/>
      <c r="RCA8" s="215"/>
      <c r="RCB8" s="215"/>
      <c r="RCC8" s="215"/>
      <c r="RCD8" s="215"/>
      <c r="RCE8" s="215"/>
      <c r="RCF8" s="215"/>
      <c r="RCG8" s="215"/>
      <c r="RCH8" s="215"/>
      <c r="RCI8" s="215"/>
      <c r="RCJ8" s="215"/>
      <c r="RCK8" s="215"/>
      <c r="RCL8" s="215"/>
      <c r="RCM8" s="215"/>
      <c r="RCN8" s="215"/>
      <c r="RCO8" s="215"/>
      <c r="RCP8" s="215"/>
      <c r="RCQ8" s="215"/>
      <c r="RCR8" s="215"/>
      <c r="RCS8" s="215"/>
      <c r="RCT8" s="215"/>
      <c r="RCU8" s="215"/>
      <c r="RCV8" s="215"/>
      <c r="RCW8" s="215"/>
      <c r="RCX8" s="215"/>
      <c r="RCY8" s="215"/>
      <c r="RCZ8" s="215"/>
      <c r="RDA8" s="215"/>
      <c r="RDB8" s="215"/>
      <c r="RDC8" s="215"/>
      <c r="RDD8" s="215"/>
      <c r="RDE8" s="215"/>
      <c r="RDF8" s="215"/>
      <c r="RDG8" s="215"/>
      <c r="RDH8" s="215"/>
      <c r="RDI8" s="215"/>
      <c r="RDJ8" s="215"/>
      <c r="RDK8" s="215"/>
      <c r="RDL8" s="215"/>
      <c r="RDM8" s="215"/>
      <c r="RDN8" s="215"/>
      <c r="RDO8" s="215"/>
      <c r="RDP8" s="215"/>
      <c r="RDQ8" s="215"/>
      <c r="RDR8" s="215"/>
      <c r="RDS8" s="215"/>
      <c r="RDT8" s="215"/>
      <c r="RDU8" s="215"/>
      <c r="RDV8" s="215"/>
      <c r="RDW8" s="215"/>
      <c r="RDX8" s="215"/>
      <c r="RDY8" s="215"/>
      <c r="RDZ8" s="215"/>
      <c r="REA8" s="215"/>
      <c r="REB8" s="215"/>
      <c r="REC8" s="215"/>
      <c r="RED8" s="215"/>
      <c r="REE8" s="215"/>
      <c r="REF8" s="215"/>
      <c r="REG8" s="215"/>
      <c r="REH8" s="215"/>
      <c r="REI8" s="215"/>
      <c r="REJ8" s="215"/>
      <c r="REK8" s="215"/>
      <c r="REL8" s="215"/>
      <c r="REM8" s="215"/>
      <c r="REN8" s="215"/>
      <c r="REO8" s="215"/>
      <c r="REP8" s="215"/>
      <c r="REQ8" s="215"/>
      <c r="RER8" s="215"/>
      <c r="RES8" s="215"/>
      <c r="RET8" s="215"/>
      <c r="REU8" s="215"/>
      <c r="REV8" s="215"/>
      <c r="REW8" s="215"/>
      <c r="REX8" s="215"/>
      <c r="REY8" s="215"/>
      <c r="REZ8" s="215"/>
      <c r="RFA8" s="215"/>
      <c r="RFB8" s="215"/>
      <c r="RFC8" s="215"/>
      <c r="RFD8" s="215"/>
      <c r="RFE8" s="215"/>
      <c r="RFF8" s="215"/>
      <c r="RFG8" s="215"/>
      <c r="RFH8" s="215"/>
      <c r="RFI8" s="215"/>
      <c r="RFJ8" s="215"/>
      <c r="RFK8" s="215"/>
      <c r="RFL8" s="215"/>
      <c r="RFM8" s="215"/>
      <c r="RFN8" s="215"/>
      <c r="RFO8" s="215"/>
      <c r="RFP8" s="215"/>
      <c r="RFQ8" s="215"/>
      <c r="RFR8" s="215"/>
      <c r="RFS8" s="215"/>
      <c r="RFT8" s="215"/>
      <c r="RFU8" s="215"/>
      <c r="RFV8" s="215"/>
      <c r="RFW8" s="215"/>
      <c r="RFX8" s="215"/>
      <c r="RFY8" s="215"/>
      <c r="RFZ8" s="215"/>
      <c r="RGA8" s="215"/>
      <c r="RGB8" s="215"/>
      <c r="RGC8" s="215"/>
      <c r="RGD8" s="215"/>
      <c r="RGE8" s="215"/>
      <c r="RGF8" s="215"/>
      <c r="RGG8" s="215"/>
      <c r="RGH8" s="215"/>
      <c r="RGI8" s="215"/>
      <c r="RGJ8" s="215"/>
      <c r="RGK8" s="215"/>
      <c r="RGL8" s="215"/>
      <c r="RGM8" s="215"/>
      <c r="RGN8" s="215"/>
      <c r="RGO8" s="215"/>
      <c r="RGP8" s="215"/>
      <c r="RGQ8" s="215"/>
      <c r="RGR8" s="215"/>
      <c r="RGS8" s="215"/>
      <c r="RGT8" s="215"/>
      <c r="RGU8" s="215"/>
      <c r="RGV8" s="215"/>
      <c r="RGW8" s="215"/>
      <c r="RGX8" s="215"/>
      <c r="RGY8" s="215"/>
      <c r="RGZ8" s="215"/>
      <c r="RHA8" s="215"/>
      <c r="RHB8" s="215"/>
      <c r="RHC8" s="215"/>
      <c r="RHD8" s="215"/>
      <c r="RHE8" s="215"/>
      <c r="RHF8" s="215"/>
      <c r="RHG8" s="215"/>
      <c r="RHH8" s="215"/>
      <c r="RHI8" s="215"/>
      <c r="RHJ8" s="215"/>
      <c r="RHK8" s="215"/>
      <c r="RHL8" s="215"/>
      <c r="RHM8" s="215"/>
      <c r="RHN8" s="215"/>
      <c r="RHO8" s="215"/>
      <c r="RHP8" s="215"/>
      <c r="RHQ8" s="215"/>
      <c r="RHR8" s="215"/>
      <c r="RHS8" s="215"/>
      <c r="RHT8" s="215"/>
      <c r="RHU8" s="215"/>
      <c r="RHV8" s="215"/>
      <c r="RHW8" s="215"/>
      <c r="RHX8" s="215"/>
      <c r="RHY8" s="215"/>
      <c r="RHZ8" s="215"/>
      <c r="RIA8" s="215"/>
      <c r="RIB8" s="215"/>
      <c r="RIC8" s="215"/>
      <c r="RID8" s="215"/>
      <c r="RIE8" s="215"/>
      <c r="RIF8" s="215"/>
      <c r="RIG8" s="215"/>
      <c r="RIH8" s="215"/>
      <c r="RII8" s="215"/>
      <c r="RIJ8" s="215"/>
      <c r="RIK8" s="215"/>
      <c r="RIL8" s="215"/>
      <c r="RIM8" s="215"/>
      <c r="RIN8" s="215"/>
      <c r="RIO8" s="215"/>
      <c r="RIP8" s="215"/>
      <c r="RIQ8" s="215"/>
      <c r="RIR8" s="215"/>
      <c r="RIS8" s="215"/>
      <c r="RIT8" s="215"/>
      <c r="RIU8" s="215"/>
      <c r="RIV8" s="215"/>
      <c r="RIW8" s="215"/>
      <c r="RIX8" s="215"/>
      <c r="RIY8" s="215"/>
      <c r="RIZ8" s="215"/>
      <c r="RJA8" s="215"/>
      <c r="RJB8" s="215"/>
      <c r="RJC8" s="215"/>
      <c r="RJD8" s="215"/>
      <c r="RJE8" s="215"/>
      <c r="RJF8" s="215"/>
      <c r="RJG8" s="215"/>
      <c r="RJH8" s="215"/>
      <c r="RJI8" s="215"/>
      <c r="RJJ8" s="215"/>
      <c r="RJK8" s="215"/>
      <c r="RJL8" s="215"/>
      <c r="RJM8" s="215"/>
      <c r="RJN8" s="215"/>
      <c r="RJO8" s="215"/>
      <c r="RJP8" s="215"/>
      <c r="RJQ8" s="215"/>
      <c r="RJR8" s="215"/>
      <c r="RJS8" s="215"/>
      <c r="RJT8" s="215"/>
      <c r="RJU8" s="215"/>
      <c r="RJV8" s="215"/>
      <c r="RJW8" s="215"/>
      <c r="RJX8" s="215"/>
      <c r="RJY8" s="215"/>
      <c r="RJZ8" s="215"/>
      <c r="RKA8" s="215"/>
      <c r="RKB8" s="215"/>
      <c r="RKC8" s="215"/>
      <c r="RKD8" s="215"/>
      <c r="RKE8" s="215"/>
      <c r="RKF8" s="215"/>
      <c r="RKG8" s="215"/>
      <c r="RKH8" s="215"/>
      <c r="RKI8" s="215"/>
      <c r="RKJ8" s="215"/>
      <c r="RKK8" s="215"/>
      <c r="RKL8" s="215"/>
      <c r="RKM8" s="215"/>
      <c r="RKN8" s="215"/>
      <c r="RKO8" s="215"/>
      <c r="RKP8" s="215"/>
      <c r="RKQ8" s="215"/>
      <c r="RKR8" s="215"/>
      <c r="RKS8" s="215"/>
      <c r="RKT8" s="215"/>
      <c r="RKU8" s="215"/>
      <c r="RKV8" s="215"/>
      <c r="RKW8" s="215"/>
      <c r="RKX8" s="215"/>
      <c r="RKY8" s="215"/>
      <c r="RKZ8" s="215"/>
      <c r="RLA8" s="215"/>
      <c r="RLB8" s="215"/>
      <c r="RLC8" s="215"/>
      <c r="RLD8" s="215"/>
      <c r="RLE8" s="215"/>
      <c r="RLF8" s="215"/>
      <c r="RLG8" s="215"/>
      <c r="RLH8" s="215"/>
      <c r="RLI8" s="215"/>
      <c r="RLJ8" s="215"/>
      <c r="RLK8" s="215"/>
      <c r="RLL8" s="215"/>
      <c r="RLM8" s="215"/>
      <c r="RLN8" s="215"/>
      <c r="RLO8" s="215"/>
      <c r="RLP8" s="215"/>
      <c r="RLQ8" s="215"/>
      <c r="RLR8" s="215"/>
      <c r="RLS8" s="215"/>
      <c r="RLT8" s="215"/>
      <c r="RLU8" s="215"/>
      <c r="RLV8" s="215"/>
      <c r="RLW8" s="215"/>
      <c r="RLX8" s="215"/>
      <c r="RLY8" s="215"/>
      <c r="RLZ8" s="215"/>
      <c r="RMA8" s="215"/>
      <c r="RMB8" s="215"/>
      <c r="RMC8" s="215"/>
      <c r="RMD8" s="215"/>
      <c r="RME8" s="215"/>
      <c r="RMF8" s="215"/>
      <c r="RMG8" s="215"/>
      <c r="RMH8" s="215"/>
      <c r="RMI8" s="215"/>
      <c r="RMJ8" s="215"/>
      <c r="RMK8" s="215"/>
      <c r="RML8" s="215"/>
      <c r="RMM8" s="215"/>
      <c r="RMN8" s="215"/>
      <c r="RMO8" s="215"/>
      <c r="RMP8" s="215"/>
      <c r="RMQ8" s="215"/>
      <c r="RMR8" s="215"/>
      <c r="RMS8" s="215"/>
      <c r="RMT8" s="215"/>
      <c r="RMU8" s="215"/>
      <c r="RMV8" s="215"/>
      <c r="RMW8" s="215"/>
      <c r="RMX8" s="215"/>
      <c r="RMY8" s="215"/>
      <c r="RMZ8" s="215"/>
      <c r="RNA8" s="215"/>
      <c r="RNB8" s="215"/>
      <c r="RNC8" s="215"/>
      <c r="RND8" s="215"/>
      <c r="RNE8" s="215"/>
      <c r="RNF8" s="215"/>
      <c r="RNG8" s="215"/>
      <c r="RNH8" s="215"/>
      <c r="RNI8" s="215"/>
      <c r="RNJ8" s="215"/>
      <c r="RNK8" s="215"/>
      <c r="RNL8" s="215"/>
      <c r="RNM8" s="215"/>
      <c r="RNN8" s="215"/>
      <c r="RNO8" s="215"/>
      <c r="RNP8" s="215"/>
      <c r="RNQ8" s="215"/>
      <c r="RNR8" s="215"/>
      <c r="RNS8" s="215"/>
      <c r="RNT8" s="215"/>
      <c r="RNU8" s="215"/>
      <c r="RNV8" s="215"/>
      <c r="RNW8" s="215"/>
      <c r="RNX8" s="215"/>
      <c r="RNY8" s="215"/>
      <c r="RNZ8" s="215"/>
      <c r="ROA8" s="215"/>
      <c r="ROB8" s="215"/>
      <c r="ROC8" s="215"/>
      <c r="ROD8" s="215"/>
      <c r="ROE8" s="215"/>
      <c r="ROF8" s="215"/>
      <c r="ROG8" s="215"/>
      <c r="ROH8" s="215"/>
      <c r="ROI8" s="215"/>
      <c r="ROJ8" s="215"/>
      <c r="ROK8" s="215"/>
      <c r="ROL8" s="215"/>
      <c r="ROM8" s="215"/>
      <c r="RON8" s="215"/>
      <c r="ROO8" s="215"/>
      <c r="ROP8" s="215"/>
      <c r="ROQ8" s="215"/>
      <c r="ROR8" s="215"/>
      <c r="ROS8" s="215"/>
      <c r="ROT8" s="215"/>
      <c r="ROU8" s="215"/>
      <c r="ROV8" s="215"/>
      <c r="ROW8" s="215"/>
      <c r="ROX8" s="215"/>
      <c r="ROY8" s="215"/>
      <c r="ROZ8" s="215"/>
      <c r="RPA8" s="215"/>
      <c r="RPB8" s="215"/>
      <c r="RPC8" s="215"/>
      <c r="RPD8" s="215"/>
      <c r="RPE8" s="215"/>
      <c r="RPF8" s="215"/>
      <c r="RPG8" s="215"/>
      <c r="RPH8" s="215"/>
      <c r="RPI8" s="215"/>
      <c r="RPJ8" s="215"/>
      <c r="RPK8" s="215"/>
      <c r="RPL8" s="215"/>
      <c r="RPM8" s="215"/>
      <c r="RPN8" s="215"/>
      <c r="RPO8" s="215"/>
      <c r="RPP8" s="215"/>
      <c r="RPQ8" s="215"/>
      <c r="RPR8" s="215"/>
      <c r="RPS8" s="215"/>
      <c r="RPT8" s="215"/>
      <c r="RPU8" s="215"/>
      <c r="RPV8" s="215"/>
      <c r="RPW8" s="215"/>
      <c r="RPX8" s="215"/>
      <c r="RPY8" s="215"/>
      <c r="RPZ8" s="215"/>
      <c r="RQA8" s="215"/>
      <c r="RQB8" s="215"/>
      <c r="RQC8" s="215"/>
      <c r="RQD8" s="215"/>
      <c r="RQE8" s="215"/>
      <c r="RQF8" s="215"/>
      <c r="RQG8" s="215"/>
      <c r="RQH8" s="215"/>
      <c r="RQI8" s="215"/>
      <c r="RQJ8" s="215"/>
      <c r="RQK8" s="215"/>
      <c r="RQL8" s="215"/>
      <c r="RQM8" s="215"/>
      <c r="RQN8" s="215"/>
      <c r="RQO8" s="215"/>
      <c r="RQP8" s="215"/>
      <c r="RQQ8" s="215"/>
      <c r="RQR8" s="215"/>
      <c r="RQS8" s="215"/>
      <c r="RQT8" s="215"/>
      <c r="RQU8" s="215"/>
      <c r="RQV8" s="215"/>
      <c r="RQW8" s="215"/>
      <c r="RQX8" s="215"/>
      <c r="RQY8" s="215"/>
      <c r="RQZ8" s="215"/>
      <c r="RRA8" s="215"/>
      <c r="RRB8" s="215"/>
      <c r="RRC8" s="215"/>
      <c r="RRD8" s="215"/>
      <c r="RRE8" s="215"/>
      <c r="RRF8" s="215"/>
      <c r="RRG8" s="215"/>
      <c r="RRH8" s="215"/>
      <c r="RRI8" s="215"/>
      <c r="RRJ8" s="215"/>
      <c r="RRK8" s="215"/>
      <c r="RRL8" s="215"/>
      <c r="RRM8" s="215"/>
      <c r="RRN8" s="215"/>
      <c r="RRO8" s="215"/>
      <c r="RRP8" s="215"/>
      <c r="RRQ8" s="215"/>
      <c r="RRR8" s="215"/>
      <c r="RRS8" s="215"/>
      <c r="RRT8" s="215"/>
      <c r="RRU8" s="215"/>
      <c r="RRV8" s="215"/>
      <c r="RRW8" s="215"/>
      <c r="RRX8" s="215"/>
      <c r="RRY8" s="215"/>
      <c r="RRZ8" s="215"/>
      <c r="RSA8" s="215"/>
      <c r="RSB8" s="215"/>
      <c r="RSC8" s="215"/>
      <c r="RSD8" s="215"/>
      <c r="RSE8" s="215"/>
      <c r="RSF8" s="215"/>
      <c r="RSG8" s="215"/>
      <c r="RSH8" s="215"/>
      <c r="RSI8" s="215"/>
      <c r="RSJ8" s="215"/>
      <c r="RSK8" s="215"/>
      <c r="RSL8" s="215"/>
      <c r="RSM8" s="215"/>
      <c r="RSN8" s="215"/>
      <c r="RSO8" s="215"/>
      <c r="RSP8" s="215"/>
      <c r="RSQ8" s="215"/>
      <c r="RSR8" s="215"/>
      <c r="RSS8" s="215"/>
      <c r="RST8" s="215"/>
      <c r="RSU8" s="215"/>
      <c r="RSV8" s="215"/>
      <c r="RSW8" s="215"/>
      <c r="RSX8" s="215"/>
      <c r="RSY8" s="215"/>
      <c r="RSZ8" s="215"/>
      <c r="RTA8" s="215"/>
      <c r="RTB8" s="215"/>
      <c r="RTC8" s="215"/>
      <c r="RTD8" s="215"/>
      <c r="RTE8" s="215"/>
      <c r="RTF8" s="215"/>
      <c r="RTG8" s="215"/>
      <c r="RTH8" s="215"/>
      <c r="RTI8" s="215"/>
      <c r="RTJ8" s="215"/>
      <c r="RTK8" s="215"/>
      <c r="RTL8" s="215"/>
      <c r="RTM8" s="215"/>
      <c r="RTN8" s="215"/>
      <c r="RTO8" s="215"/>
      <c r="RTP8" s="215"/>
      <c r="RTQ8" s="215"/>
      <c r="RTR8" s="215"/>
      <c r="RTS8" s="215"/>
      <c r="RTT8" s="215"/>
      <c r="RTU8" s="215"/>
      <c r="RTV8" s="215"/>
      <c r="RTW8" s="215"/>
      <c r="RTX8" s="215"/>
      <c r="RTY8" s="215"/>
      <c r="RTZ8" s="215"/>
      <c r="RUA8" s="215"/>
      <c r="RUB8" s="215"/>
      <c r="RUC8" s="215"/>
      <c r="RUD8" s="215"/>
      <c r="RUE8" s="215"/>
      <c r="RUF8" s="215"/>
      <c r="RUG8" s="215"/>
      <c r="RUH8" s="215"/>
      <c r="RUI8" s="215"/>
      <c r="RUJ8" s="215"/>
      <c r="RUK8" s="215"/>
      <c r="RUL8" s="215"/>
      <c r="RUM8" s="215"/>
      <c r="RUN8" s="215"/>
      <c r="RUO8" s="215"/>
      <c r="RUP8" s="215"/>
      <c r="RUQ8" s="215"/>
      <c r="RUR8" s="215"/>
      <c r="RUS8" s="215"/>
      <c r="RUT8" s="215"/>
      <c r="RUU8" s="215"/>
      <c r="RUV8" s="215"/>
      <c r="RUW8" s="215"/>
      <c r="RUX8" s="215"/>
      <c r="RUY8" s="215"/>
      <c r="RUZ8" s="215"/>
      <c r="RVA8" s="215"/>
      <c r="RVB8" s="215"/>
      <c r="RVC8" s="215"/>
      <c r="RVD8" s="215"/>
      <c r="RVE8" s="215"/>
      <c r="RVF8" s="215"/>
      <c r="RVG8" s="215"/>
      <c r="RVH8" s="215"/>
      <c r="RVI8" s="215"/>
      <c r="RVJ8" s="215"/>
      <c r="RVK8" s="215"/>
      <c r="RVL8" s="215"/>
      <c r="RVM8" s="215"/>
      <c r="RVN8" s="215"/>
      <c r="RVO8" s="215"/>
      <c r="RVP8" s="215"/>
      <c r="RVQ8" s="215"/>
      <c r="RVR8" s="215"/>
      <c r="RVS8" s="215"/>
      <c r="RVT8" s="215"/>
      <c r="RVU8" s="215"/>
      <c r="RVV8" s="215"/>
      <c r="RVW8" s="215"/>
      <c r="RVX8" s="215"/>
      <c r="RVY8" s="215"/>
      <c r="RVZ8" s="215"/>
      <c r="RWA8" s="215"/>
      <c r="RWB8" s="215"/>
      <c r="RWC8" s="215"/>
      <c r="RWD8" s="215"/>
      <c r="RWE8" s="215"/>
      <c r="RWF8" s="215"/>
      <c r="RWG8" s="215"/>
      <c r="RWH8" s="215"/>
      <c r="RWI8" s="215"/>
      <c r="RWJ8" s="215"/>
      <c r="RWK8" s="215"/>
      <c r="RWL8" s="215"/>
      <c r="RWM8" s="215"/>
      <c r="RWN8" s="215"/>
      <c r="RWO8" s="215"/>
      <c r="RWP8" s="215"/>
      <c r="RWQ8" s="215"/>
      <c r="RWR8" s="215"/>
      <c r="RWS8" s="215"/>
      <c r="RWT8" s="215"/>
      <c r="RWU8" s="215"/>
      <c r="RWV8" s="215"/>
      <c r="RWW8" s="215"/>
      <c r="RWX8" s="215"/>
      <c r="RWY8" s="215"/>
      <c r="RWZ8" s="215"/>
      <c r="RXA8" s="215"/>
      <c r="RXB8" s="215"/>
      <c r="RXC8" s="215"/>
      <c r="RXD8" s="215"/>
      <c r="RXE8" s="215"/>
      <c r="RXF8" s="215"/>
      <c r="RXG8" s="215"/>
      <c r="RXH8" s="215"/>
      <c r="RXI8" s="215"/>
      <c r="RXJ8" s="215"/>
      <c r="RXK8" s="215"/>
      <c r="RXL8" s="215"/>
      <c r="RXM8" s="215"/>
      <c r="RXN8" s="215"/>
      <c r="RXO8" s="215"/>
      <c r="RXP8" s="215"/>
      <c r="RXQ8" s="215"/>
      <c r="RXR8" s="215"/>
      <c r="RXS8" s="215"/>
      <c r="RXT8" s="215"/>
      <c r="RXU8" s="215"/>
      <c r="RXV8" s="215"/>
      <c r="RXW8" s="215"/>
      <c r="RXX8" s="215"/>
      <c r="RXY8" s="215"/>
      <c r="RXZ8" s="215"/>
      <c r="RYA8" s="215"/>
      <c r="RYB8" s="215"/>
      <c r="RYC8" s="215"/>
      <c r="RYD8" s="215"/>
      <c r="RYE8" s="215"/>
      <c r="RYF8" s="215"/>
      <c r="RYG8" s="215"/>
      <c r="RYH8" s="215"/>
      <c r="RYI8" s="215"/>
      <c r="RYJ8" s="215"/>
      <c r="RYK8" s="215"/>
      <c r="RYL8" s="215"/>
      <c r="RYM8" s="215"/>
      <c r="RYN8" s="215"/>
      <c r="RYO8" s="215"/>
      <c r="RYP8" s="215"/>
      <c r="RYQ8" s="215"/>
      <c r="RYR8" s="215"/>
      <c r="RYS8" s="215"/>
      <c r="RYT8" s="215"/>
      <c r="RYU8" s="215"/>
      <c r="RYV8" s="215"/>
      <c r="RYW8" s="215"/>
      <c r="RYX8" s="215"/>
      <c r="RYY8" s="215"/>
      <c r="RYZ8" s="215"/>
      <c r="RZA8" s="215"/>
      <c r="RZB8" s="215"/>
      <c r="RZC8" s="215"/>
      <c r="RZD8" s="215"/>
      <c r="RZE8" s="215"/>
      <c r="RZF8" s="215"/>
      <c r="RZG8" s="215"/>
      <c r="RZH8" s="215"/>
      <c r="RZI8" s="215"/>
      <c r="RZJ8" s="215"/>
      <c r="RZK8" s="215"/>
      <c r="RZL8" s="215"/>
      <c r="RZM8" s="215"/>
      <c r="RZN8" s="215"/>
      <c r="RZO8" s="215"/>
      <c r="RZP8" s="215"/>
      <c r="RZQ8" s="215"/>
      <c r="RZR8" s="215"/>
      <c r="RZS8" s="215"/>
      <c r="RZT8" s="215"/>
      <c r="RZU8" s="215"/>
      <c r="RZV8" s="215"/>
      <c r="RZW8" s="215"/>
      <c r="RZX8" s="215"/>
      <c r="RZY8" s="215"/>
      <c r="RZZ8" s="215"/>
      <c r="SAA8" s="215"/>
      <c r="SAB8" s="215"/>
      <c r="SAC8" s="215"/>
      <c r="SAD8" s="215"/>
      <c r="SAE8" s="215"/>
      <c r="SAF8" s="215"/>
      <c r="SAG8" s="215"/>
      <c r="SAH8" s="215"/>
      <c r="SAI8" s="215"/>
      <c r="SAJ8" s="215"/>
      <c r="SAK8" s="215"/>
      <c r="SAL8" s="215"/>
      <c r="SAM8" s="215"/>
      <c r="SAN8" s="215"/>
      <c r="SAO8" s="215"/>
      <c r="SAP8" s="215"/>
      <c r="SAQ8" s="215"/>
      <c r="SAR8" s="215"/>
      <c r="SAS8" s="215"/>
      <c r="SAT8" s="215"/>
      <c r="SAU8" s="215"/>
      <c r="SAV8" s="215"/>
      <c r="SAW8" s="215"/>
      <c r="SAX8" s="215"/>
      <c r="SAY8" s="215"/>
      <c r="SAZ8" s="215"/>
      <c r="SBA8" s="215"/>
      <c r="SBB8" s="215"/>
      <c r="SBC8" s="215"/>
      <c r="SBD8" s="215"/>
      <c r="SBE8" s="215"/>
      <c r="SBF8" s="215"/>
      <c r="SBG8" s="215"/>
      <c r="SBH8" s="215"/>
      <c r="SBI8" s="215"/>
      <c r="SBJ8" s="215"/>
      <c r="SBK8" s="215"/>
      <c r="SBL8" s="215"/>
      <c r="SBM8" s="215"/>
      <c r="SBN8" s="215"/>
      <c r="SBO8" s="215"/>
      <c r="SBP8" s="215"/>
      <c r="SBQ8" s="215"/>
      <c r="SBR8" s="215"/>
      <c r="SBS8" s="215"/>
      <c r="SBT8" s="215"/>
      <c r="SBU8" s="215"/>
      <c r="SBV8" s="215"/>
      <c r="SBW8" s="215"/>
      <c r="SBX8" s="215"/>
      <c r="SBY8" s="215"/>
      <c r="SBZ8" s="215"/>
      <c r="SCA8" s="215"/>
      <c r="SCB8" s="215"/>
      <c r="SCC8" s="215"/>
      <c r="SCD8" s="215"/>
      <c r="SCE8" s="215"/>
      <c r="SCF8" s="215"/>
      <c r="SCG8" s="215"/>
      <c r="SCH8" s="215"/>
      <c r="SCI8" s="215"/>
      <c r="SCJ8" s="215"/>
      <c r="SCK8" s="215"/>
      <c r="SCL8" s="215"/>
      <c r="SCM8" s="215"/>
      <c r="SCN8" s="215"/>
      <c r="SCO8" s="215"/>
      <c r="SCP8" s="215"/>
      <c r="SCQ8" s="215"/>
      <c r="SCR8" s="215"/>
      <c r="SCS8" s="215"/>
      <c r="SCT8" s="215"/>
      <c r="SCU8" s="215"/>
      <c r="SCV8" s="215"/>
      <c r="SCW8" s="215"/>
      <c r="SCX8" s="215"/>
      <c r="SCY8" s="215"/>
      <c r="SCZ8" s="215"/>
      <c r="SDA8" s="215"/>
      <c r="SDB8" s="215"/>
      <c r="SDC8" s="215"/>
      <c r="SDD8" s="215"/>
      <c r="SDE8" s="215"/>
      <c r="SDF8" s="215"/>
      <c r="SDG8" s="215"/>
      <c r="SDH8" s="215"/>
      <c r="SDI8" s="215"/>
      <c r="SDJ8" s="215"/>
      <c r="SDK8" s="215"/>
      <c r="SDL8" s="215"/>
      <c r="SDM8" s="215"/>
      <c r="SDN8" s="215"/>
      <c r="SDO8" s="215"/>
      <c r="SDP8" s="215"/>
      <c r="SDQ8" s="215"/>
      <c r="SDR8" s="215"/>
      <c r="SDS8" s="215"/>
      <c r="SDT8" s="215"/>
      <c r="SDU8" s="215"/>
      <c r="SDV8" s="215"/>
      <c r="SDW8" s="215"/>
      <c r="SDX8" s="215"/>
      <c r="SDY8" s="215"/>
      <c r="SDZ8" s="215"/>
      <c r="SEA8" s="215"/>
      <c r="SEB8" s="215"/>
      <c r="SEC8" s="215"/>
      <c r="SED8" s="215"/>
      <c r="SEE8" s="215"/>
      <c r="SEF8" s="215"/>
      <c r="SEG8" s="215"/>
      <c r="SEH8" s="215"/>
      <c r="SEI8" s="215"/>
      <c r="SEJ8" s="215"/>
      <c r="SEK8" s="215"/>
      <c r="SEL8" s="215"/>
      <c r="SEM8" s="215"/>
      <c r="SEN8" s="215"/>
      <c r="SEO8" s="215"/>
      <c r="SEP8" s="215"/>
      <c r="SEQ8" s="215"/>
      <c r="SER8" s="215"/>
      <c r="SES8" s="215"/>
      <c r="SET8" s="215"/>
      <c r="SEU8" s="215"/>
      <c r="SEV8" s="215"/>
      <c r="SEW8" s="215"/>
      <c r="SEX8" s="215"/>
      <c r="SEY8" s="215"/>
      <c r="SEZ8" s="215"/>
      <c r="SFA8" s="215"/>
      <c r="SFB8" s="215"/>
      <c r="SFC8" s="215"/>
      <c r="SFD8" s="215"/>
      <c r="SFE8" s="215"/>
      <c r="SFF8" s="215"/>
      <c r="SFG8" s="215"/>
      <c r="SFH8" s="215"/>
      <c r="SFI8" s="215"/>
      <c r="SFJ8" s="215"/>
      <c r="SFK8" s="215"/>
      <c r="SFL8" s="215"/>
      <c r="SFM8" s="215"/>
      <c r="SFN8" s="215"/>
      <c r="SFO8" s="215"/>
      <c r="SFP8" s="215"/>
      <c r="SFQ8" s="215"/>
      <c r="SFR8" s="215"/>
      <c r="SFS8" s="215"/>
      <c r="SFT8" s="215"/>
      <c r="SFU8" s="215"/>
      <c r="SFV8" s="215"/>
      <c r="SFW8" s="215"/>
      <c r="SFX8" s="215"/>
      <c r="SFY8" s="215"/>
      <c r="SFZ8" s="215"/>
      <c r="SGA8" s="215"/>
      <c r="SGB8" s="215"/>
      <c r="SGC8" s="215"/>
      <c r="SGD8" s="215"/>
      <c r="SGE8" s="215"/>
      <c r="SGF8" s="215"/>
      <c r="SGG8" s="215"/>
      <c r="SGH8" s="215"/>
      <c r="SGI8" s="215"/>
      <c r="SGJ8" s="215"/>
      <c r="SGK8" s="215"/>
      <c r="SGL8" s="215"/>
      <c r="SGM8" s="215"/>
      <c r="SGN8" s="215"/>
      <c r="SGO8" s="215"/>
      <c r="SGP8" s="215"/>
      <c r="SGQ8" s="215"/>
      <c r="SGR8" s="215"/>
      <c r="SGS8" s="215"/>
      <c r="SGT8" s="215"/>
      <c r="SGU8" s="215"/>
      <c r="SGV8" s="215"/>
      <c r="SGW8" s="215"/>
      <c r="SGX8" s="215"/>
      <c r="SGY8" s="215"/>
      <c r="SGZ8" s="215"/>
      <c r="SHA8" s="215"/>
      <c r="SHB8" s="215"/>
      <c r="SHC8" s="215"/>
      <c r="SHD8" s="215"/>
      <c r="SHE8" s="215"/>
      <c r="SHF8" s="215"/>
      <c r="SHG8" s="215"/>
      <c r="SHH8" s="215"/>
      <c r="SHI8" s="215"/>
      <c r="SHJ8" s="215"/>
      <c r="SHK8" s="215"/>
      <c r="SHL8" s="215"/>
      <c r="SHM8" s="215"/>
      <c r="SHN8" s="215"/>
      <c r="SHO8" s="215"/>
      <c r="SHP8" s="215"/>
      <c r="SHQ8" s="215"/>
      <c r="SHR8" s="215"/>
      <c r="SHS8" s="215"/>
      <c r="SHT8" s="215"/>
      <c r="SHU8" s="215"/>
      <c r="SHV8" s="215"/>
      <c r="SHW8" s="215"/>
      <c r="SHX8" s="215"/>
      <c r="SHY8" s="215"/>
      <c r="SHZ8" s="215"/>
      <c r="SIA8" s="215"/>
      <c r="SIB8" s="215"/>
      <c r="SIC8" s="215"/>
      <c r="SID8" s="215"/>
      <c r="SIE8" s="215"/>
      <c r="SIF8" s="215"/>
      <c r="SIG8" s="215"/>
      <c r="SIH8" s="215"/>
      <c r="SII8" s="215"/>
      <c r="SIJ8" s="215"/>
      <c r="SIK8" s="215"/>
      <c r="SIL8" s="215"/>
      <c r="SIM8" s="215"/>
      <c r="SIN8" s="215"/>
      <c r="SIO8" s="215"/>
      <c r="SIP8" s="215"/>
      <c r="SIQ8" s="215"/>
      <c r="SIR8" s="215"/>
      <c r="SIS8" s="215"/>
      <c r="SIT8" s="215"/>
      <c r="SIU8" s="215"/>
      <c r="SIV8" s="215"/>
      <c r="SIW8" s="215"/>
      <c r="SIX8" s="215"/>
      <c r="SIY8" s="215"/>
      <c r="SIZ8" s="215"/>
      <c r="SJA8" s="215"/>
      <c r="SJB8" s="215"/>
      <c r="SJC8" s="215"/>
      <c r="SJD8" s="215"/>
      <c r="SJE8" s="215"/>
      <c r="SJF8" s="215"/>
      <c r="SJG8" s="215"/>
      <c r="SJH8" s="215"/>
      <c r="SJI8" s="215"/>
      <c r="SJJ8" s="215"/>
      <c r="SJK8" s="215"/>
      <c r="SJL8" s="215"/>
      <c r="SJM8" s="215"/>
      <c r="SJN8" s="215"/>
      <c r="SJO8" s="215"/>
      <c r="SJP8" s="215"/>
      <c r="SJQ8" s="215"/>
      <c r="SJR8" s="215"/>
      <c r="SJS8" s="215"/>
      <c r="SJT8" s="215"/>
      <c r="SJU8" s="215"/>
      <c r="SJV8" s="215"/>
      <c r="SJW8" s="215"/>
      <c r="SJX8" s="215"/>
      <c r="SJY8" s="215"/>
      <c r="SJZ8" s="215"/>
      <c r="SKA8" s="215"/>
      <c r="SKB8" s="215"/>
      <c r="SKC8" s="215"/>
      <c r="SKD8" s="215"/>
      <c r="SKE8" s="215"/>
      <c r="SKF8" s="215"/>
      <c r="SKG8" s="215"/>
      <c r="SKH8" s="215"/>
      <c r="SKI8" s="215"/>
      <c r="SKJ8" s="215"/>
      <c r="SKK8" s="215"/>
      <c r="SKL8" s="215"/>
      <c r="SKM8" s="215"/>
      <c r="SKN8" s="215"/>
      <c r="SKO8" s="215"/>
      <c r="SKP8" s="215"/>
      <c r="SKQ8" s="215"/>
      <c r="SKR8" s="215"/>
      <c r="SKS8" s="215"/>
      <c r="SKT8" s="215"/>
      <c r="SKU8" s="215"/>
      <c r="SKV8" s="215"/>
      <c r="SKW8" s="215"/>
      <c r="SKX8" s="215"/>
      <c r="SKY8" s="215"/>
      <c r="SKZ8" s="215"/>
      <c r="SLA8" s="215"/>
      <c r="SLB8" s="215"/>
      <c r="SLC8" s="215"/>
      <c r="SLD8" s="215"/>
      <c r="SLE8" s="215"/>
      <c r="SLF8" s="215"/>
      <c r="SLG8" s="215"/>
      <c r="SLH8" s="215"/>
      <c r="SLI8" s="215"/>
      <c r="SLJ8" s="215"/>
      <c r="SLK8" s="215"/>
      <c r="SLL8" s="215"/>
      <c r="SLM8" s="215"/>
      <c r="SLN8" s="215"/>
      <c r="SLO8" s="215"/>
      <c r="SLP8" s="215"/>
      <c r="SLQ8" s="215"/>
      <c r="SLR8" s="215"/>
      <c r="SLS8" s="215"/>
      <c r="SLT8" s="215"/>
      <c r="SLU8" s="215"/>
      <c r="SLV8" s="215"/>
      <c r="SLW8" s="215"/>
      <c r="SLX8" s="215"/>
      <c r="SLY8" s="215"/>
      <c r="SLZ8" s="215"/>
      <c r="SMA8" s="215"/>
      <c r="SMB8" s="215"/>
      <c r="SMC8" s="215"/>
      <c r="SMD8" s="215"/>
      <c r="SME8" s="215"/>
      <c r="SMF8" s="215"/>
      <c r="SMG8" s="215"/>
      <c r="SMH8" s="215"/>
      <c r="SMI8" s="215"/>
      <c r="SMJ8" s="215"/>
      <c r="SMK8" s="215"/>
      <c r="SML8" s="215"/>
      <c r="SMM8" s="215"/>
      <c r="SMN8" s="215"/>
      <c r="SMO8" s="215"/>
      <c r="SMP8" s="215"/>
      <c r="SMQ8" s="215"/>
      <c r="SMR8" s="215"/>
      <c r="SMS8" s="215"/>
      <c r="SMT8" s="215"/>
      <c r="SMU8" s="215"/>
      <c r="SMV8" s="215"/>
      <c r="SMW8" s="215"/>
      <c r="SMX8" s="215"/>
      <c r="SMY8" s="215"/>
      <c r="SMZ8" s="215"/>
      <c r="SNA8" s="215"/>
      <c r="SNB8" s="215"/>
      <c r="SNC8" s="215"/>
      <c r="SND8" s="215"/>
      <c r="SNE8" s="215"/>
      <c r="SNF8" s="215"/>
      <c r="SNG8" s="215"/>
      <c r="SNH8" s="215"/>
      <c r="SNI8" s="215"/>
      <c r="SNJ8" s="215"/>
      <c r="SNK8" s="215"/>
      <c r="SNL8" s="215"/>
      <c r="SNM8" s="215"/>
      <c r="SNN8" s="215"/>
      <c r="SNO8" s="215"/>
      <c r="SNP8" s="215"/>
      <c r="SNQ8" s="215"/>
      <c r="SNR8" s="215"/>
      <c r="SNS8" s="215"/>
      <c r="SNT8" s="215"/>
      <c r="SNU8" s="215"/>
      <c r="SNV8" s="215"/>
      <c r="SNW8" s="215"/>
      <c r="SNX8" s="215"/>
      <c r="SNY8" s="215"/>
      <c r="SNZ8" s="215"/>
      <c r="SOA8" s="215"/>
      <c r="SOB8" s="215"/>
      <c r="SOC8" s="215"/>
      <c r="SOD8" s="215"/>
      <c r="SOE8" s="215"/>
      <c r="SOF8" s="215"/>
      <c r="SOG8" s="215"/>
      <c r="SOH8" s="215"/>
      <c r="SOI8" s="215"/>
      <c r="SOJ8" s="215"/>
      <c r="SOK8" s="215"/>
      <c r="SOL8" s="215"/>
      <c r="SOM8" s="215"/>
      <c r="SON8" s="215"/>
      <c r="SOO8" s="215"/>
      <c r="SOP8" s="215"/>
      <c r="SOQ8" s="215"/>
      <c r="SOR8" s="215"/>
      <c r="SOS8" s="215"/>
      <c r="SOT8" s="215"/>
      <c r="SOU8" s="215"/>
      <c r="SOV8" s="215"/>
      <c r="SOW8" s="215"/>
      <c r="SOX8" s="215"/>
      <c r="SOY8" s="215"/>
      <c r="SOZ8" s="215"/>
      <c r="SPA8" s="215"/>
      <c r="SPB8" s="215"/>
      <c r="SPC8" s="215"/>
      <c r="SPD8" s="215"/>
      <c r="SPE8" s="215"/>
      <c r="SPF8" s="215"/>
      <c r="SPG8" s="215"/>
      <c r="SPH8" s="215"/>
      <c r="SPI8" s="215"/>
      <c r="SPJ8" s="215"/>
      <c r="SPK8" s="215"/>
      <c r="SPL8" s="215"/>
      <c r="SPM8" s="215"/>
      <c r="SPN8" s="215"/>
      <c r="SPO8" s="215"/>
      <c r="SPP8" s="215"/>
      <c r="SPQ8" s="215"/>
      <c r="SPR8" s="215"/>
      <c r="SPS8" s="215"/>
      <c r="SPT8" s="215"/>
      <c r="SPU8" s="215"/>
      <c r="SPV8" s="215"/>
      <c r="SPW8" s="215"/>
      <c r="SPX8" s="215"/>
      <c r="SPY8" s="215"/>
      <c r="SPZ8" s="215"/>
      <c r="SQA8" s="215"/>
      <c r="SQB8" s="215"/>
      <c r="SQC8" s="215"/>
      <c r="SQD8" s="215"/>
      <c r="SQE8" s="215"/>
      <c r="SQF8" s="215"/>
      <c r="SQG8" s="215"/>
      <c r="SQH8" s="215"/>
      <c r="SQI8" s="215"/>
      <c r="SQJ8" s="215"/>
      <c r="SQK8" s="215"/>
      <c r="SQL8" s="215"/>
      <c r="SQM8" s="215"/>
      <c r="SQN8" s="215"/>
      <c r="SQO8" s="215"/>
      <c r="SQP8" s="215"/>
      <c r="SQQ8" s="215"/>
      <c r="SQR8" s="215"/>
      <c r="SQS8" s="215"/>
      <c r="SQT8" s="215"/>
      <c r="SQU8" s="215"/>
      <c r="SQV8" s="215"/>
      <c r="SQW8" s="215"/>
      <c r="SQX8" s="215"/>
      <c r="SQY8" s="215"/>
      <c r="SQZ8" s="215"/>
      <c r="SRA8" s="215"/>
      <c r="SRB8" s="215"/>
      <c r="SRC8" s="215"/>
      <c r="SRD8" s="215"/>
      <c r="SRE8" s="215"/>
      <c r="SRF8" s="215"/>
      <c r="SRG8" s="215"/>
      <c r="SRH8" s="215"/>
      <c r="SRI8" s="215"/>
      <c r="SRJ8" s="215"/>
      <c r="SRK8" s="215"/>
      <c r="SRL8" s="215"/>
      <c r="SRM8" s="215"/>
      <c r="SRN8" s="215"/>
      <c r="SRO8" s="215"/>
      <c r="SRP8" s="215"/>
      <c r="SRQ8" s="215"/>
      <c r="SRR8" s="215"/>
      <c r="SRS8" s="215"/>
      <c r="SRT8" s="215"/>
      <c r="SRU8" s="215"/>
      <c r="SRV8" s="215"/>
      <c r="SRW8" s="215"/>
      <c r="SRX8" s="215"/>
      <c r="SRY8" s="215"/>
      <c r="SRZ8" s="215"/>
      <c r="SSA8" s="215"/>
      <c r="SSB8" s="215"/>
      <c r="SSC8" s="215"/>
      <c r="SSD8" s="215"/>
      <c r="SSE8" s="215"/>
      <c r="SSF8" s="215"/>
      <c r="SSG8" s="215"/>
      <c r="SSH8" s="215"/>
      <c r="SSI8" s="215"/>
      <c r="SSJ8" s="215"/>
      <c r="SSK8" s="215"/>
      <c r="SSL8" s="215"/>
      <c r="SSM8" s="215"/>
      <c r="SSN8" s="215"/>
      <c r="SSO8" s="215"/>
      <c r="SSP8" s="215"/>
      <c r="SSQ8" s="215"/>
      <c r="SSR8" s="215"/>
      <c r="SSS8" s="215"/>
      <c r="SST8" s="215"/>
      <c r="SSU8" s="215"/>
      <c r="SSV8" s="215"/>
      <c r="SSW8" s="215"/>
      <c r="SSX8" s="215"/>
      <c r="SSY8" s="215"/>
      <c r="SSZ8" s="215"/>
      <c r="STA8" s="215"/>
      <c r="STB8" s="215"/>
      <c r="STC8" s="215"/>
      <c r="STD8" s="215"/>
      <c r="STE8" s="215"/>
      <c r="STF8" s="215"/>
      <c r="STG8" s="215"/>
      <c r="STH8" s="215"/>
      <c r="STI8" s="215"/>
      <c r="STJ8" s="215"/>
      <c r="STK8" s="215"/>
      <c r="STL8" s="215"/>
      <c r="STM8" s="215"/>
      <c r="STN8" s="215"/>
      <c r="STO8" s="215"/>
      <c r="STP8" s="215"/>
      <c r="STQ8" s="215"/>
      <c r="STR8" s="215"/>
      <c r="STS8" s="215"/>
      <c r="STT8" s="215"/>
      <c r="STU8" s="215"/>
      <c r="STV8" s="215"/>
      <c r="STW8" s="215"/>
      <c r="STX8" s="215"/>
      <c r="STY8" s="215"/>
      <c r="STZ8" s="215"/>
      <c r="SUA8" s="215"/>
      <c r="SUB8" s="215"/>
      <c r="SUC8" s="215"/>
      <c r="SUD8" s="215"/>
      <c r="SUE8" s="215"/>
      <c r="SUF8" s="215"/>
      <c r="SUG8" s="215"/>
      <c r="SUH8" s="215"/>
      <c r="SUI8" s="215"/>
      <c r="SUJ8" s="215"/>
      <c r="SUK8" s="215"/>
      <c r="SUL8" s="215"/>
      <c r="SUM8" s="215"/>
      <c r="SUN8" s="215"/>
      <c r="SUO8" s="215"/>
      <c r="SUP8" s="215"/>
      <c r="SUQ8" s="215"/>
      <c r="SUR8" s="215"/>
      <c r="SUS8" s="215"/>
      <c r="SUT8" s="215"/>
      <c r="SUU8" s="215"/>
      <c r="SUV8" s="215"/>
      <c r="SUW8" s="215"/>
      <c r="SUX8" s="215"/>
      <c r="SUY8" s="215"/>
      <c r="SUZ8" s="215"/>
      <c r="SVA8" s="215"/>
      <c r="SVB8" s="215"/>
      <c r="SVC8" s="215"/>
      <c r="SVD8" s="215"/>
      <c r="SVE8" s="215"/>
      <c r="SVF8" s="215"/>
      <c r="SVG8" s="215"/>
      <c r="SVH8" s="215"/>
      <c r="SVI8" s="215"/>
      <c r="SVJ8" s="215"/>
      <c r="SVK8" s="215"/>
      <c r="SVL8" s="215"/>
      <c r="SVM8" s="215"/>
      <c r="SVN8" s="215"/>
      <c r="SVO8" s="215"/>
      <c r="SVP8" s="215"/>
      <c r="SVQ8" s="215"/>
      <c r="SVR8" s="215"/>
      <c r="SVS8" s="215"/>
      <c r="SVT8" s="215"/>
      <c r="SVU8" s="215"/>
      <c r="SVV8" s="215"/>
      <c r="SVW8" s="215"/>
      <c r="SVX8" s="215"/>
      <c r="SVY8" s="215"/>
      <c r="SVZ8" s="215"/>
      <c r="SWA8" s="215"/>
      <c r="SWB8" s="215"/>
      <c r="SWC8" s="215"/>
      <c r="SWD8" s="215"/>
      <c r="SWE8" s="215"/>
      <c r="SWF8" s="215"/>
      <c r="SWG8" s="215"/>
      <c r="SWH8" s="215"/>
      <c r="SWI8" s="215"/>
      <c r="SWJ8" s="215"/>
      <c r="SWK8" s="215"/>
      <c r="SWL8" s="215"/>
      <c r="SWM8" s="215"/>
      <c r="SWN8" s="215"/>
      <c r="SWO8" s="215"/>
      <c r="SWP8" s="215"/>
      <c r="SWQ8" s="215"/>
      <c r="SWR8" s="215"/>
      <c r="SWS8" s="215"/>
      <c r="SWT8" s="215"/>
      <c r="SWU8" s="215"/>
      <c r="SWV8" s="215"/>
      <c r="SWW8" s="215"/>
      <c r="SWX8" s="215"/>
      <c r="SWY8" s="215"/>
      <c r="SWZ8" s="215"/>
      <c r="SXA8" s="215"/>
      <c r="SXB8" s="215"/>
      <c r="SXC8" s="215"/>
      <c r="SXD8" s="215"/>
      <c r="SXE8" s="215"/>
      <c r="SXF8" s="215"/>
      <c r="SXG8" s="215"/>
      <c r="SXH8" s="215"/>
      <c r="SXI8" s="215"/>
      <c r="SXJ8" s="215"/>
      <c r="SXK8" s="215"/>
      <c r="SXL8" s="215"/>
      <c r="SXM8" s="215"/>
      <c r="SXN8" s="215"/>
      <c r="SXO8" s="215"/>
      <c r="SXP8" s="215"/>
      <c r="SXQ8" s="215"/>
      <c r="SXR8" s="215"/>
      <c r="SXS8" s="215"/>
      <c r="SXT8" s="215"/>
      <c r="SXU8" s="215"/>
      <c r="SXV8" s="215"/>
      <c r="SXW8" s="215"/>
      <c r="SXX8" s="215"/>
      <c r="SXY8" s="215"/>
      <c r="SXZ8" s="215"/>
      <c r="SYA8" s="215"/>
      <c r="SYB8" s="215"/>
      <c r="SYC8" s="215"/>
      <c r="SYD8" s="215"/>
      <c r="SYE8" s="215"/>
      <c r="SYF8" s="215"/>
      <c r="SYG8" s="215"/>
      <c r="SYH8" s="215"/>
      <c r="SYI8" s="215"/>
      <c r="SYJ8" s="215"/>
      <c r="SYK8" s="215"/>
      <c r="SYL8" s="215"/>
      <c r="SYM8" s="215"/>
      <c r="SYN8" s="215"/>
      <c r="SYO8" s="215"/>
      <c r="SYP8" s="215"/>
      <c r="SYQ8" s="215"/>
      <c r="SYR8" s="215"/>
      <c r="SYS8" s="215"/>
      <c r="SYT8" s="215"/>
      <c r="SYU8" s="215"/>
      <c r="SYV8" s="215"/>
      <c r="SYW8" s="215"/>
      <c r="SYX8" s="215"/>
      <c r="SYY8" s="215"/>
      <c r="SYZ8" s="215"/>
      <c r="SZA8" s="215"/>
      <c r="SZB8" s="215"/>
      <c r="SZC8" s="215"/>
      <c r="SZD8" s="215"/>
      <c r="SZE8" s="215"/>
      <c r="SZF8" s="215"/>
      <c r="SZG8" s="215"/>
      <c r="SZH8" s="215"/>
      <c r="SZI8" s="215"/>
      <c r="SZJ8" s="215"/>
      <c r="SZK8" s="215"/>
      <c r="SZL8" s="215"/>
      <c r="SZM8" s="215"/>
      <c r="SZN8" s="215"/>
      <c r="SZO8" s="215"/>
      <c r="SZP8" s="215"/>
      <c r="SZQ8" s="215"/>
      <c r="SZR8" s="215"/>
      <c r="SZS8" s="215"/>
      <c r="SZT8" s="215"/>
      <c r="SZU8" s="215"/>
      <c r="SZV8" s="215"/>
      <c r="SZW8" s="215"/>
      <c r="SZX8" s="215"/>
      <c r="SZY8" s="215"/>
      <c r="SZZ8" s="215"/>
      <c r="TAA8" s="215"/>
      <c r="TAB8" s="215"/>
      <c r="TAC8" s="215"/>
      <c r="TAD8" s="215"/>
      <c r="TAE8" s="215"/>
      <c r="TAF8" s="215"/>
      <c r="TAG8" s="215"/>
      <c r="TAH8" s="215"/>
      <c r="TAI8" s="215"/>
      <c r="TAJ8" s="215"/>
      <c r="TAK8" s="215"/>
      <c r="TAL8" s="215"/>
      <c r="TAM8" s="215"/>
      <c r="TAN8" s="215"/>
      <c r="TAO8" s="215"/>
      <c r="TAP8" s="215"/>
      <c r="TAQ8" s="215"/>
      <c r="TAR8" s="215"/>
      <c r="TAS8" s="215"/>
      <c r="TAT8" s="215"/>
      <c r="TAU8" s="215"/>
      <c r="TAV8" s="215"/>
      <c r="TAW8" s="215"/>
      <c r="TAX8" s="215"/>
      <c r="TAY8" s="215"/>
      <c r="TAZ8" s="215"/>
      <c r="TBA8" s="215"/>
      <c r="TBB8" s="215"/>
      <c r="TBC8" s="215"/>
      <c r="TBD8" s="215"/>
      <c r="TBE8" s="215"/>
      <c r="TBF8" s="215"/>
      <c r="TBG8" s="215"/>
      <c r="TBH8" s="215"/>
      <c r="TBI8" s="215"/>
      <c r="TBJ8" s="215"/>
      <c r="TBK8" s="215"/>
      <c r="TBL8" s="215"/>
      <c r="TBM8" s="215"/>
      <c r="TBN8" s="215"/>
      <c r="TBO8" s="215"/>
      <c r="TBP8" s="215"/>
      <c r="TBQ8" s="215"/>
      <c r="TBR8" s="215"/>
      <c r="TBS8" s="215"/>
      <c r="TBT8" s="215"/>
      <c r="TBU8" s="215"/>
      <c r="TBV8" s="215"/>
      <c r="TBW8" s="215"/>
      <c r="TBX8" s="215"/>
      <c r="TBY8" s="215"/>
      <c r="TBZ8" s="215"/>
      <c r="TCA8" s="215"/>
      <c r="TCB8" s="215"/>
      <c r="TCC8" s="215"/>
      <c r="TCD8" s="215"/>
      <c r="TCE8" s="215"/>
      <c r="TCF8" s="215"/>
      <c r="TCG8" s="215"/>
      <c r="TCH8" s="215"/>
      <c r="TCI8" s="215"/>
      <c r="TCJ8" s="215"/>
      <c r="TCK8" s="215"/>
      <c r="TCL8" s="215"/>
      <c r="TCM8" s="215"/>
      <c r="TCN8" s="215"/>
      <c r="TCO8" s="215"/>
      <c r="TCP8" s="215"/>
      <c r="TCQ8" s="215"/>
      <c r="TCR8" s="215"/>
      <c r="TCS8" s="215"/>
      <c r="TCT8" s="215"/>
      <c r="TCU8" s="215"/>
      <c r="TCV8" s="215"/>
      <c r="TCW8" s="215"/>
      <c r="TCX8" s="215"/>
      <c r="TCY8" s="215"/>
      <c r="TCZ8" s="215"/>
      <c r="TDA8" s="215"/>
      <c r="TDB8" s="215"/>
      <c r="TDC8" s="215"/>
      <c r="TDD8" s="215"/>
      <c r="TDE8" s="215"/>
      <c r="TDF8" s="215"/>
      <c r="TDG8" s="215"/>
      <c r="TDH8" s="215"/>
      <c r="TDI8" s="215"/>
      <c r="TDJ8" s="215"/>
      <c r="TDK8" s="215"/>
      <c r="TDL8" s="215"/>
      <c r="TDM8" s="215"/>
      <c r="TDN8" s="215"/>
      <c r="TDO8" s="215"/>
      <c r="TDP8" s="215"/>
      <c r="TDQ8" s="215"/>
      <c r="TDR8" s="215"/>
      <c r="TDS8" s="215"/>
      <c r="TDT8" s="215"/>
      <c r="TDU8" s="215"/>
      <c r="TDV8" s="215"/>
      <c r="TDW8" s="215"/>
      <c r="TDX8" s="215"/>
      <c r="TDY8" s="215"/>
      <c r="TDZ8" s="215"/>
      <c r="TEA8" s="215"/>
      <c r="TEB8" s="215"/>
      <c r="TEC8" s="215"/>
      <c r="TED8" s="215"/>
      <c r="TEE8" s="215"/>
      <c r="TEF8" s="215"/>
      <c r="TEG8" s="215"/>
      <c r="TEH8" s="215"/>
      <c r="TEI8" s="215"/>
      <c r="TEJ8" s="215"/>
      <c r="TEK8" s="215"/>
      <c r="TEL8" s="215"/>
      <c r="TEM8" s="215"/>
      <c r="TEN8" s="215"/>
      <c r="TEO8" s="215"/>
      <c r="TEP8" s="215"/>
      <c r="TEQ8" s="215"/>
      <c r="TER8" s="215"/>
      <c r="TES8" s="215"/>
      <c r="TET8" s="215"/>
      <c r="TEU8" s="215"/>
      <c r="TEV8" s="215"/>
      <c r="TEW8" s="215"/>
      <c r="TEX8" s="215"/>
      <c r="TEY8" s="215"/>
      <c r="TEZ8" s="215"/>
      <c r="TFA8" s="215"/>
      <c r="TFB8" s="215"/>
      <c r="TFC8" s="215"/>
      <c r="TFD8" s="215"/>
      <c r="TFE8" s="215"/>
      <c r="TFF8" s="215"/>
      <c r="TFG8" s="215"/>
      <c r="TFH8" s="215"/>
      <c r="TFI8" s="215"/>
      <c r="TFJ8" s="215"/>
      <c r="TFK8" s="215"/>
      <c r="TFL8" s="215"/>
      <c r="TFM8" s="215"/>
      <c r="TFN8" s="215"/>
      <c r="TFO8" s="215"/>
      <c r="TFP8" s="215"/>
      <c r="TFQ8" s="215"/>
      <c r="TFR8" s="215"/>
      <c r="TFS8" s="215"/>
      <c r="TFT8" s="215"/>
      <c r="TFU8" s="215"/>
      <c r="TFV8" s="215"/>
      <c r="TFW8" s="215"/>
      <c r="TFX8" s="215"/>
      <c r="TFY8" s="215"/>
      <c r="TFZ8" s="215"/>
      <c r="TGA8" s="215"/>
      <c r="TGB8" s="215"/>
      <c r="TGC8" s="215"/>
      <c r="TGD8" s="215"/>
      <c r="TGE8" s="215"/>
      <c r="TGF8" s="215"/>
      <c r="TGG8" s="215"/>
      <c r="TGH8" s="215"/>
      <c r="TGI8" s="215"/>
      <c r="TGJ8" s="215"/>
      <c r="TGK8" s="215"/>
      <c r="TGL8" s="215"/>
      <c r="TGM8" s="215"/>
      <c r="TGN8" s="215"/>
      <c r="TGO8" s="215"/>
      <c r="TGP8" s="215"/>
      <c r="TGQ8" s="215"/>
      <c r="TGR8" s="215"/>
      <c r="TGS8" s="215"/>
      <c r="TGT8" s="215"/>
      <c r="TGU8" s="215"/>
      <c r="TGV8" s="215"/>
      <c r="TGW8" s="215"/>
      <c r="TGX8" s="215"/>
      <c r="TGY8" s="215"/>
      <c r="TGZ8" s="215"/>
      <c r="THA8" s="215"/>
      <c r="THB8" s="215"/>
      <c r="THC8" s="215"/>
      <c r="THD8" s="215"/>
      <c r="THE8" s="215"/>
      <c r="THF8" s="215"/>
      <c r="THG8" s="215"/>
      <c r="THH8" s="215"/>
      <c r="THI8" s="215"/>
      <c r="THJ8" s="215"/>
      <c r="THK8" s="215"/>
      <c r="THL8" s="215"/>
      <c r="THM8" s="215"/>
      <c r="THN8" s="215"/>
      <c r="THO8" s="215"/>
      <c r="THP8" s="215"/>
      <c r="THQ8" s="215"/>
      <c r="THR8" s="215"/>
      <c r="THS8" s="215"/>
      <c r="THT8" s="215"/>
      <c r="THU8" s="215"/>
      <c r="THV8" s="215"/>
      <c r="THW8" s="215"/>
      <c r="THX8" s="215"/>
      <c r="THY8" s="215"/>
      <c r="THZ8" s="215"/>
      <c r="TIA8" s="215"/>
      <c r="TIB8" s="215"/>
      <c r="TIC8" s="215"/>
      <c r="TID8" s="215"/>
      <c r="TIE8" s="215"/>
      <c r="TIF8" s="215"/>
      <c r="TIG8" s="215"/>
      <c r="TIH8" s="215"/>
      <c r="TII8" s="215"/>
      <c r="TIJ8" s="215"/>
      <c r="TIK8" s="215"/>
      <c r="TIL8" s="215"/>
      <c r="TIM8" s="215"/>
      <c r="TIN8" s="215"/>
      <c r="TIO8" s="215"/>
      <c r="TIP8" s="215"/>
      <c r="TIQ8" s="215"/>
      <c r="TIR8" s="215"/>
      <c r="TIS8" s="215"/>
      <c r="TIT8" s="215"/>
      <c r="TIU8" s="215"/>
      <c r="TIV8" s="215"/>
      <c r="TIW8" s="215"/>
      <c r="TIX8" s="215"/>
      <c r="TIY8" s="215"/>
      <c r="TIZ8" s="215"/>
      <c r="TJA8" s="215"/>
      <c r="TJB8" s="215"/>
      <c r="TJC8" s="215"/>
      <c r="TJD8" s="215"/>
      <c r="TJE8" s="215"/>
      <c r="TJF8" s="215"/>
      <c r="TJG8" s="215"/>
      <c r="TJH8" s="215"/>
      <c r="TJI8" s="215"/>
      <c r="TJJ8" s="215"/>
      <c r="TJK8" s="215"/>
      <c r="TJL8" s="215"/>
      <c r="TJM8" s="215"/>
      <c r="TJN8" s="215"/>
      <c r="TJO8" s="215"/>
      <c r="TJP8" s="215"/>
      <c r="TJQ8" s="215"/>
      <c r="TJR8" s="215"/>
      <c r="TJS8" s="215"/>
      <c r="TJT8" s="215"/>
      <c r="TJU8" s="215"/>
      <c r="TJV8" s="215"/>
      <c r="TJW8" s="215"/>
      <c r="TJX8" s="215"/>
      <c r="TJY8" s="215"/>
      <c r="TJZ8" s="215"/>
      <c r="TKA8" s="215"/>
      <c r="TKB8" s="215"/>
      <c r="TKC8" s="215"/>
      <c r="TKD8" s="215"/>
      <c r="TKE8" s="215"/>
      <c r="TKF8" s="215"/>
      <c r="TKG8" s="215"/>
      <c r="TKH8" s="215"/>
      <c r="TKI8" s="215"/>
      <c r="TKJ8" s="215"/>
      <c r="TKK8" s="215"/>
      <c r="TKL8" s="215"/>
      <c r="TKM8" s="215"/>
      <c r="TKN8" s="215"/>
      <c r="TKO8" s="215"/>
      <c r="TKP8" s="215"/>
      <c r="TKQ8" s="215"/>
      <c r="TKR8" s="215"/>
      <c r="TKS8" s="215"/>
      <c r="TKT8" s="215"/>
      <c r="TKU8" s="215"/>
      <c r="TKV8" s="215"/>
      <c r="TKW8" s="215"/>
      <c r="TKX8" s="215"/>
      <c r="TKY8" s="215"/>
      <c r="TKZ8" s="215"/>
      <c r="TLA8" s="215"/>
      <c r="TLB8" s="215"/>
      <c r="TLC8" s="215"/>
      <c r="TLD8" s="215"/>
      <c r="TLE8" s="215"/>
      <c r="TLF8" s="215"/>
      <c r="TLG8" s="215"/>
      <c r="TLH8" s="215"/>
      <c r="TLI8" s="215"/>
      <c r="TLJ8" s="215"/>
      <c r="TLK8" s="215"/>
      <c r="TLL8" s="215"/>
      <c r="TLM8" s="215"/>
      <c r="TLN8" s="215"/>
      <c r="TLO8" s="215"/>
      <c r="TLP8" s="215"/>
      <c r="TLQ8" s="215"/>
      <c r="TLR8" s="215"/>
      <c r="TLS8" s="215"/>
      <c r="TLT8" s="215"/>
      <c r="TLU8" s="215"/>
      <c r="TLV8" s="215"/>
      <c r="TLW8" s="215"/>
      <c r="TLX8" s="215"/>
      <c r="TLY8" s="215"/>
      <c r="TLZ8" s="215"/>
      <c r="TMA8" s="215"/>
      <c r="TMB8" s="215"/>
      <c r="TMC8" s="215"/>
      <c r="TMD8" s="215"/>
      <c r="TME8" s="215"/>
      <c r="TMF8" s="215"/>
      <c r="TMG8" s="215"/>
      <c r="TMH8" s="215"/>
      <c r="TMI8" s="215"/>
      <c r="TMJ8" s="215"/>
      <c r="TMK8" s="215"/>
      <c r="TML8" s="215"/>
      <c r="TMM8" s="215"/>
      <c r="TMN8" s="215"/>
      <c r="TMO8" s="215"/>
      <c r="TMP8" s="215"/>
      <c r="TMQ8" s="215"/>
      <c r="TMR8" s="215"/>
      <c r="TMS8" s="215"/>
      <c r="TMT8" s="215"/>
      <c r="TMU8" s="215"/>
      <c r="TMV8" s="215"/>
      <c r="TMW8" s="215"/>
      <c r="TMX8" s="215"/>
      <c r="TMY8" s="215"/>
      <c r="TMZ8" s="215"/>
      <c r="TNA8" s="215"/>
      <c r="TNB8" s="215"/>
      <c r="TNC8" s="215"/>
      <c r="TND8" s="215"/>
      <c r="TNE8" s="215"/>
      <c r="TNF8" s="215"/>
      <c r="TNG8" s="215"/>
      <c r="TNH8" s="215"/>
      <c r="TNI8" s="215"/>
      <c r="TNJ8" s="215"/>
      <c r="TNK8" s="215"/>
      <c r="TNL8" s="215"/>
      <c r="TNM8" s="215"/>
      <c r="TNN8" s="215"/>
      <c r="TNO8" s="215"/>
      <c r="TNP8" s="215"/>
      <c r="TNQ8" s="215"/>
      <c r="TNR8" s="215"/>
      <c r="TNS8" s="215"/>
      <c r="TNT8" s="215"/>
      <c r="TNU8" s="215"/>
      <c r="TNV8" s="215"/>
      <c r="TNW8" s="215"/>
      <c r="TNX8" s="215"/>
      <c r="TNY8" s="215"/>
      <c r="TNZ8" s="215"/>
      <c r="TOA8" s="215"/>
      <c r="TOB8" s="215"/>
      <c r="TOC8" s="215"/>
      <c r="TOD8" s="215"/>
      <c r="TOE8" s="215"/>
      <c r="TOF8" s="215"/>
      <c r="TOG8" s="215"/>
      <c r="TOH8" s="215"/>
      <c r="TOI8" s="215"/>
      <c r="TOJ8" s="215"/>
      <c r="TOK8" s="215"/>
      <c r="TOL8" s="215"/>
      <c r="TOM8" s="215"/>
      <c r="TON8" s="215"/>
      <c r="TOO8" s="215"/>
      <c r="TOP8" s="215"/>
      <c r="TOQ8" s="215"/>
      <c r="TOR8" s="215"/>
      <c r="TOS8" s="215"/>
      <c r="TOT8" s="215"/>
      <c r="TOU8" s="215"/>
      <c r="TOV8" s="215"/>
      <c r="TOW8" s="215"/>
      <c r="TOX8" s="215"/>
      <c r="TOY8" s="215"/>
      <c r="TOZ8" s="215"/>
      <c r="TPA8" s="215"/>
      <c r="TPB8" s="215"/>
      <c r="TPC8" s="215"/>
      <c r="TPD8" s="215"/>
      <c r="TPE8" s="215"/>
      <c r="TPF8" s="215"/>
      <c r="TPG8" s="215"/>
      <c r="TPH8" s="215"/>
      <c r="TPI8" s="215"/>
      <c r="TPJ8" s="215"/>
      <c r="TPK8" s="215"/>
      <c r="TPL8" s="215"/>
      <c r="TPM8" s="215"/>
      <c r="TPN8" s="215"/>
      <c r="TPO8" s="215"/>
      <c r="TPP8" s="215"/>
      <c r="TPQ8" s="215"/>
      <c r="TPR8" s="215"/>
      <c r="TPS8" s="215"/>
      <c r="TPT8" s="215"/>
      <c r="TPU8" s="215"/>
      <c r="TPV8" s="215"/>
      <c r="TPW8" s="215"/>
      <c r="TPX8" s="215"/>
      <c r="TPY8" s="215"/>
      <c r="TPZ8" s="215"/>
      <c r="TQA8" s="215"/>
      <c r="TQB8" s="215"/>
      <c r="TQC8" s="215"/>
      <c r="TQD8" s="215"/>
      <c r="TQE8" s="215"/>
      <c r="TQF8" s="215"/>
      <c r="TQG8" s="215"/>
      <c r="TQH8" s="215"/>
      <c r="TQI8" s="215"/>
      <c r="TQJ8" s="215"/>
      <c r="TQK8" s="215"/>
      <c r="TQL8" s="215"/>
      <c r="TQM8" s="215"/>
      <c r="TQN8" s="215"/>
      <c r="TQO8" s="215"/>
      <c r="TQP8" s="215"/>
      <c r="TQQ8" s="215"/>
      <c r="TQR8" s="215"/>
      <c r="TQS8" s="215"/>
      <c r="TQT8" s="215"/>
      <c r="TQU8" s="215"/>
      <c r="TQV8" s="215"/>
      <c r="TQW8" s="215"/>
      <c r="TQX8" s="215"/>
      <c r="TQY8" s="215"/>
      <c r="TQZ8" s="215"/>
      <c r="TRA8" s="215"/>
      <c r="TRB8" s="215"/>
      <c r="TRC8" s="215"/>
      <c r="TRD8" s="215"/>
      <c r="TRE8" s="215"/>
      <c r="TRF8" s="215"/>
      <c r="TRG8" s="215"/>
      <c r="TRH8" s="215"/>
      <c r="TRI8" s="215"/>
      <c r="TRJ8" s="215"/>
      <c r="TRK8" s="215"/>
      <c r="TRL8" s="215"/>
      <c r="TRM8" s="215"/>
      <c r="TRN8" s="215"/>
      <c r="TRO8" s="215"/>
      <c r="TRP8" s="215"/>
      <c r="TRQ8" s="215"/>
      <c r="TRR8" s="215"/>
      <c r="TRS8" s="215"/>
      <c r="TRT8" s="215"/>
      <c r="TRU8" s="215"/>
      <c r="TRV8" s="215"/>
      <c r="TRW8" s="215"/>
      <c r="TRX8" s="215"/>
      <c r="TRY8" s="215"/>
      <c r="TRZ8" s="215"/>
      <c r="TSA8" s="215"/>
      <c r="TSB8" s="215"/>
      <c r="TSC8" s="215"/>
      <c r="TSD8" s="215"/>
      <c r="TSE8" s="215"/>
      <c r="TSF8" s="215"/>
      <c r="TSG8" s="215"/>
      <c r="TSH8" s="215"/>
      <c r="TSI8" s="215"/>
      <c r="TSJ8" s="215"/>
      <c r="TSK8" s="215"/>
      <c r="TSL8" s="215"/>
      <c r="TSM8" s="215"/>
      <c r="TSN8" s="215"/>
      <c r="TSO8" s="215"/>
      <c r="TSP8" s="215"/>
      <c r="TSQ8" s="215"/>
      <c r="TSR8" s="215"/>
      <c r="TSS8" s="215"/>
      <c r="TST8" s="215"/>
      <c r="TSU8" s="215"/>
      <c r="TSV8" s="215"/>
      <c r="TSW8" s="215"/>
      <c r="TSX8" s="215"/>
      <c r="TSY8" s="215"/>
      <c r="TSZ8" s="215"/>
      <c r="TTA8" s="215"/>
      <c r="TTB8" s="215"/>
      <c r="TTC8" s="215"/>
      <c r="TTD8" s="215"/>
      <c r="TTE8" s="215"/>
      <c r="TTF8" s="215"/>
      <c r="TTG8" s="215"/>
      <c r="TTH8" s="215"/>
      <c r="TTI8" s="215"/>
      <c r="TTJ8" s="215"/>
      <c r="TTK8" s="215"/>
      <c r="TTL8" s="215"/>
      <c r="TTM8" s="215"/>
      <c r="TTN8" s="215"/>
      <c r="TTO8" s="215"/>
      <c r="TTP8" s="215"/>
      <c r="TTQ8" s="215"/>
      <c r="TTR8" s="215"/>
      <c r="TTS8" s="215"/>
      <c r="TTT8" s="215"/>
      <c r="TTU8" s="215"/>
      <c r="TTV8" s="215"/>
      <c r="TTW8" s="215"/>
      <c r="TTX8" s="215"/>
      <c r="TTY8" s="215"/>
      <c r="TTZ8" s="215"/>
      <c r="TUA8" s="215"/>
      <c r="TUB8" s="215"/>
      <c r="TUC8" s="215"/>
      <c r="TUD8" s="215"/>
      <c r="TUE8" s="215"/>
      <c r="TUF8" s="215"/>
      <c r="TUG8" s="215"/>
      <c r="TUH8" s="215"/>
      <c r="TUI8" s="215"/>
      <c r="TUJ8" s="215"/>
      <c r="TUK8" s="215"/>
      <c r="TUL8" s="215"/>
      <c r="TUM8" s="215"/>
      <c r="TUN8" s="215"/>
      <c r="TUO8" s="215"/>
      <c r="TUP8" s="215"/>
      <c r="TUQ8" s="215"/>
      <c r="TUR8" s="215"/>
      <c r="TUS8" s="215"/>
      <c r="TUT8" s="215"/>
      <c r="TUU8" s="215"/>
      <c r="TUV8" s="215"/>
      <c r="TUW8" s="215"/>
      <c r="TUX8" s="215"/>
      <c r="TUY8" s="215"/>
      <c r="TUZ8" s="215"/>
      <c r="TVA8" s="215"/>
      <c r="TVB8" s="215"/>
      <c r="TVC8" s="215"/>
      <c r="TVD8" s="215"/>
      <c r="TVE8" s="215"/>
      <c r="TVF8" s="215"/>
      <c r="TVG8" s="215"/>
      <c r="TVH8" s="215"/>
      <c r="TVI8" s="215"/>
      <c r="TVJ8" s="215"/>
      <c r="TVK8" s="215"/>
      <c r="TVL8" s="215"/>
      <c r="TVM8" s="215"/>
      <c r="TVN8" s="215"/>
      <c r="TVO8" s="215"/>
      <c r="TVP8" s="215"/>
      <c r="TVQ8" s="215"/>
      <c r="TVR8" s="215"/>
      <c r="TVS8" s="215"/>
      <c r="TVT8" s="215"/>
      <c r="TVU8" s="215"/>
      <c r="TVV8" s="215"/>
      <c r="TVW8" s="215"/>
      <c r="TVX8" s="215"/>
      <c r="TVY8" s="215"/>
      <c r="TVZ8" s="215"/>
      <c r="TWA8" s="215"/>
      <c r="TWB8" s="215"/>
      <c r="TWC8" s="215"/>
      <c r="TWD8" s="215"/>
      <c r="TWE8" s="215"/>
      <c r="TWF8" s="215"/>
      <c r="TWG8" s="215"/>
      <c r="TWH8" s="215"/>
      <c r="TWI8" s="215"/>
      <c r="TWJ8" s="215"/>
      <c r="TWK8" s="215"/>
      <c r="TWL8" s="215"/>
      <c r="TWM8" s="215"/>
      <c r="TWN8" s="215"/>
      <c r="TWO8" s="215"/>
      <c r="TWP8" s="215"/>
      <c r="TWQ8" s="215"/>
      <c r="TWR8" s="215"/>
      <c r="TWS8" s="215"/>
      <c r="TWT8" s="215"/>
      <c r="TWU8" s="215"/>
      <c r="TWV8" s="215"/>
      <c r="TWW8" s="215"/>
      <c r="TWX8" s="215"/>
      <c r="TWY8" s="215"/>
      <c r="TWZ8" s="215"/>
      <c r="TXA8" s="215"/>
      <c r="TXB8" s="215"/>
      <c r="TXC8" s="215"/>
      <c r="TXD8" s="215"/>
      <c r="TXE8" s="215"/>
      <c r="TXF8" s="215"/>
      <c r="TXG8" s="215"/>
      <c r="TXH8" s="215"/>
      <c r="TXI8" s="215"/>
      <c r="TXJ8" s="215"/>
      <c r="TXK8" s="215"/>
      <c r="TXL8" s="215"/>
      <c r="TXM8" s="215"/>
      <c r="TXN8" s="215"/>
      <c r="TXO8" s="215"/>
      <c r="TXP8" s="215"/>
      <c r="TXQ8" s="215"/>
      <c r="TXR8" s="215"/>
      <c r="TXS8" s="215"/>
      <c r="TXT8" s="215"/>
      <c r="TXU8" s="215"/>
      <c r="TXV8" s="215"/>
      <c r="TXW8" s="215"/>
      <c r="TXX8" s="215"/>
      <c r="TXY8" s="215"/>
      <c r="TXZ8" s="215"/>
      <c r="TYA8" s="215"/>
      <c r="TYB8" s="215"/>
      <c r="TYC8" s="215"/>
      <c r="TYD8" s="215"/>
      <c r="TYE8" s="215"/>
      <c r="TYF8" s="215"/>
      <c r="TYG8" s="215"/>
      <c r="TYH8" s="215"/>
      <c r="TYI8" s="215"/>
      <c r="TYJ8" s="215"/>
      <c r="TYK8" s="215"/>
      <c r="TYL8" s="215"/>
      <c r="TYM8" s="215"/>
      <c r="TYN8" s="215"/>
      <c r="TYO8" s="215"/>
      <c r="TYP8" s="215"/>
      <c r="TYQ8" s="215"/>
      <c r="TYR8" s="215"/>
      <c r="TYS8" s="215"/>
      <c r="TYT8" s="215"/>
      <c r="TYU8" s="215"/>
      <c r="TYV8" s="215"/>
      <c r="TYW8" s="215"/>
      <c r="TYX8" s="215"/>
      <c r="TYY8" s="215"/>
      <c r="TYZ8" s="215"/>
      <c r="TZA8" s="215"/>
      <c r="TZB8" s="215"/>
      <c r="TZC8" s="215"/>
      <c r="TZD8" s="215"/>
      <c r="TZE8" s="215"/>
      <c r="TZF8" s="215"/>
      <c r="TZG8" s="215"/>
      <c r="TZH8" s="215"/>
      <c r="TZI8" s="215"/>
      <c r="TZJ8" s="215"/>
      <c r="TZK8" s="215"/>
      <c r="TZL8" s="215"/>
      <c r="TZM8" s="215"/>
      <c r="TZN8" s="215"/>
      <c r="TZO8" s="215"/>
      <c r="TZP8" s="215"/>
      <c r="TZQ8" s="215"/>
      <c r="TZR8" s="215"/>
      <c r="TZS8" s="215"/>
      <c r="TZT8" s="215"/>
      <c r="TZU8" s="215"/>
      <c r="TZV8" s="215"/>
      <c r="TZW8" s="215"/>
      <c r="TZX8" s="215"/>
      <c r="TZY8" s="215"/>
      <c r="TZZ8" s="215"/>
      <c r="UAA8" s="215"/>
      <c r="UAB8" s="215"/>
      <c r="UAC8" s="215"/>
      <c r="UAD8" s="215"/>
      <c r="UAE8" s="215"/>
      <c r="UAF8" s="215"/>
      <c r="UAG8" s="215"/>
      <c r="UAH8" s="215"/>
      <c r="UAI8" s="215"/>
      <c r="UAJ8" s="215"/>
      <c r="UAK8" s="215"/>
      <c r="UAL8" s="215"/>
      <c r="UAM8" s="215"/>
      <c r="UAN8" s="215"/>
      <c r="UAO8" s="215"/>
      <c r="UAP8" s="215"/>
      <c r="UAQ8" s="215"/>
      <c r="UAR8" s="215"/>
      <c r="UAS8" s="215"/>
      <c r="UAT8" s="215"/>
      <c r="UAU8" s="215"/>
      <c r="UAV8" s="215"/>
      <c r="UAW8" s="215"/>
      <c r="UAX8" s="215"/>
      <c r="UAY8" s="215"/>
      <c r="UAZ8" s="215"/>
      <c r="UBA8" s="215"/>
      <c r="UBB8" s="215"/>
      <c r="UBC8" s="215"/>
      <c r="UBD8" s="215"/>
      <c r="UBE8" s="215"/>
      <c r="UBF8" s="215"/>
      <c r="UBG8" s="215"/>
      <c r="UBH8" s="215"/>
      <c r="UBI8" s="215"/>
      <c r="UBJ8" s="215"/>
      <c r="UBK8" s="215"/>
      <c r="UBL8" s="215"/>
      <c r="UBM8" s="215"/>
      <c r="UBN8" s="215"/>
      <c r="UBO8" s="215"/>
      <c r="UBP8" s="215"/>
      <c r="UBQ8" s="215"/>
      <c r="UBR8" s="215"/>
      <c r="UBS8" s="215"/>
      <c r="UBT8" s="215"/>
      <c r="UBU8" s="215"/>
      <c r="UBV8" s="215"/>
      <c r="UBW8" s="215"/>
      <c r="UBX8" s="215"/>
      <c r="UBY8" s="215"/>
      <c r="UBZ8" s="215"/>
      <c r="UCA8" s="215"/>
      <c r="UCB8" s="215"/>
      <c r="UCC8" s="215"/>
      <c r="UCD8" s="215"/>
      <c r="UCE8" s="215"/>
      <c r="UCF8" s="215"/>
      <c r="UCG8" s="215"/>
      <c r="UCH8" s="215"/>
      <c r="UCI8" s="215"/>
      <c r="UCJ8" s="215"/>
      <c r="UCK8" s="215"/>
      <c r="UCL8" s="215"/>
      <c r="UCM8" s="215"/>
      <c r="UCN8" s="215"/>
      <c r="UCO8" s="215"/>
      <c r="UCP8" s="215"/>
      <c r="UCQ8" s="215"/>
      <c r="UCR8" s="215"/>
      <c r="UCS8" s="215"/>
      <c r="UCT8" s="215"/>
      <c r="UCU8" s="215"/>
      <c r="UCV8" s="215"/>
      <c r="UCW8" s="215"/>
      <c r="UCX8" s="215"/>
      <c r="UCY8" s="215"/>
      <c r="UCZ8" s="215"/>
      <c r="UDA8" s="215"/>
      <c r="UDB8" s="215"/>
      <c r="UDC8" s="215"/>
      <c r="UDD8" s="215"/>
      <c r="UDE8" s="215"/>
      <c r="UDF8" s="215"/>
      <c r="UDG8" s="215"/>
      <c r="UDH8" s="215"/>
      <c r="UDI8" s="215"/>
      <c r="UDJ8" s="215"/>
      <c r="UDK8" s="215"/>
      <c r="UDL8" s="215"/>
      <c r="UDM8" s="215"/>
      <c r="UDN8" s="215"/>
      <c r="UDO8" s="215"/>
      <c r="UDP8" s="215"/>
      <c r="UDQ8" s="215"/>
      <c r="UDR8" s="215"/>
      <c r="UDS8" s="215"/>
      <c r="UDT8" s="215"/>
      <c r="UDU8" s="215"/>
      <c r="UDV8" s="215"/>
      <c r="UDW8" s="215"/>
      <c r="UDX8" s="215"/>
      <c r="UDY8" s="215"/>
      <c r="UDZ8" s="215"/>
      <c r="UEA8" s="215"/>
      <c r="UEB8" s="215"/>
      <c r="UEC8" s="215"/>
      <c r="UED8" s="215"/>
      <c r="UEE8" s="215"/>
      <c r="UEF8" s="215"/>
      <c r="UEG8" s="215"/>
      <c r="UEH8" s="215"/>
      <c r="UEI8" s="215"/>
      <c r="UEJ8" s="215"/>
      <c r="UEK8" s="215"/>
      <c r="UEL8" s="215"/>
      <c r="UEM8" s="215"/>
      <c r="UEN8" s="215"/>
      <c r="UEO8" s="215"/>
      <c r="UEP8" s="215"/>
      <c r="UEQ8" s="215"/>
      <c r="UER8" s="215"/>
      <c r="UES8" s="215"/>
      <c r="UET8" s="215"/>
      <c r="UEU8" s="215"/>
      <c r="UEV8" s="215"/>
      <c r="UEW8" s="215"/>
      <c r="UEX8" s="215"/>
      <c r="UEY8" s="215"/>
      <c r="UEZ8" s="215"/>
      <c r="UFA8" s="215"/>
      <c r="UFB8" s="215"/>
      <c r="UFC8" s="215"/>
      <c r="UFD8" s="215"/>
      <c r="UFE8" s="215"/>
      <c r="UFF8" s="215"/>
      <c r="UFG8" s="215"/>
      <c r="UFH8" s="215"/>
      <c r="UFI8" s="215"/>
      <c r="UFJ8" s="215"/>
      <c r="UFK8" s="215"/>
      <c r="UFL8" s="215"/>
      <c r="UFM8" s="215"/>
      <c r="UFN8" s="215"/>
      <c r="UFO8" s="215"/>
      <c r="UFP8" s="215"/>
      <c r="UFQ8" s="215"/>
      <c r="UFR8" s="215"/>
      <c r="UFS8" s="215"/>
      <c r="UFT8" s="215"/>
      <c r="UFU8" s="215"/>
      <c r="UFV8" s="215"/>
      <c r="UFW8" s="215"/>
      <c r="UFX8" s="215"/>
      <c r="UFY8" s="215"/>
      <c r="UFZ8" s="215"/>
      <c r="UGA8" s="215"/>
      <c r="UGB8" s="215"/>
      <c r="UGC8" s="215"/>
      <c r="UGD8" s="215"/>
      <c r="UGE8" s="215"/>
      <c r="UGF8" s="215"/>
      <c r="UGG8" s="215"/>
      <c r="UGH8" s="215"/>
      <c r="UGI8" s="215"/>
      <c r="UGJ8" s="215"/>
      <c r="UGK8" s="215"/>
      <c r="UGL8" s="215"/>
      <c r="UGM8" s="215"/>
      <c r="UGN8" s="215"/>
      <c r="UGO8" s="215"/>
      <c r="UGP8" s="215"/>
      <c r="UGQ8" s="215"/>
      <c r="UGR8" s="215"/>
      <c r="UGS8" s="215"/>
      <c r="UGT8" s="215"/>
      <c r="UGU8" s="215"/>
      <c r="UGV8" s="215"/>
      <c r="UGW8" s="215"/>
      <c r="UGX8" s="215"/>
      <c r="UGY8" s="215"/>
      <c r="UGZ8" s="215"/>
      <c r="UHA8" s="215"/>
      <c r="UHB8" s="215"/>
      <c r="UHC8" s="215"/>
      <c r="UHD8" s="215"/>
      <c r="UHE8" s="215"/>
      <c r="UHF8" s="215"/>
      <c r="UHG8" s="215"/>
      <c r="UHH8" s="215"/>
      <c r="UHI8" s="215"/>
      <c r="UHJ8" s="215"/>
      <c r="UHK8" s="215"/>
      <c r="UHL8" s="215"/>
      <c r="UHM8" s="215"/>
      <c r="UHN8" s="215"/>
      <c r="UHO8" s="215"/>
      <c r="UHP8" s="215"/>
      <c r="UHQ8" s="215"/>
      <c r="UHR8" s="215"/>
      <c r="UHS8" s="215"/>
      <c r="UHT8" s="215"/>
      <c r="UHU8" s="215"/>
      <c r="UHV8" s="215"/>
      <c r="UHW8" s="215"/>
      <c r="UHX8" s="215"/>
      <c r="UHY8" s="215"/>
      <c r="UHZ8" s="215"/>
      <c r="UIA8" s="215"/>
      <c r="UIB8" s="215"/>
      <c r="UIC8" s="215"/>
      <c r="UID8" s="215"/>
      <c r="UIE8" s="215"/>
      <c r="UIF8" s="215"/>
      <c r="UIG8" s="215"/>
      <c r="UIH8" s="215"/>
      <c r="UII8" s="215"/>
      <c r="UIJ8" s="215"/>
      <c r="UIK8" s="215"/>
      <c r="UIL8" s="215"/>
      <c r="UIM8" s="215"/>
      <c r="UIN8" s="215"/>
      <c r="UIO8" s="215"/>
      <c r="UIP8" s="215"/>
      <c r="UIQ8" s="215"/>
      <c r="UIR8" s="215"/>
      <c r="UIS8" s="215"/>
      <c r="UIT8" s="215"/>
      <c r="UIU8" s="215"/>
      <c r="UIV8" s="215"/>
      <c r="UIW8" s="215"/>
      <c r="UIX8" s="215"/>
      <c r="UIY8" s="215"/>
      <c r="UIZ8" s="215"/>
      <c r="UJA8" s="215"/>
      <c r="UJB8" s="215"/>
      <c r="UJC8" s="215"/>
      <c r="UJD8" s="215"/>
      <c r="UJE8" s="215"/>
      <c r="UJF8" s="215"/>
      <c r="UJG8" s="215"/>
      <c r="UJH8" s="215"/>
      <c r="UJI8" s="215"/>
      <c r="UJJ8" s="215"/>
      <c r="UJK8" s="215"/>
      <c r="UJL8" s="215"/>
      <c r="UJM8" s="215"/>
      <c r="UJN8" s="215"/>
      <c r="UJO8" s="215"/>
      <c r="UJP8" s="215"/>
      <c r="UJQ8" s="215"/>
      <c r="UJR8" s="215"/>
      <c r="UJS8" s="215"/>
      <c r="UJT8" s="215"/>
      <c r="UJU8" s="215"/>
      <c r="UJV8" s="215"/>
      <c r="UJW8" s="215"/>
      <c r="UJX8" s="215"/>
      <c r="UJY8" s="215"/>
      <c r="UJZ8" s="215"/>
      <c r="UKA8" s="215"/>
      <c r="UKB8" s="215"/>
      <c r="UKC8" s="215"/>
      <c r="UKD8" s="215"/>
      <c r="UKE8" s="215"/>
      <c r="UKF8" s="215"/>
      <c r="UKG8" s="215"/>
      <c r="UKH8" s="215"/>
      <c r="UKI8" s="215"/>
      <c r="UKJ8" s="215"/>
      <c r="UKK8" s="215"/>
      <c r="UKL8" s="215"/>
      <c r="UKM8" s="215"/>
      <c r="UKN8" s="215"/>
      <c r="UKO8" s="215"/>
      <c r="UKP8" s="215"/>
      <c r="UKQ8" s="215"/>
      <c r="UKR8" s="215"/>
      <c r="UKS8" s="215"/>
      <c r="UKT8" s="215"/>
      <c r="UKU8" s="215"/>
      <c r="UKV8" s="215"/>
      <c r="UKW8" s="215"/>
      <c r="UKX8" s="215"/>
      <c r="UKY8" s="215"/>
      <c r="UKZ8" s="215"/>
      <c r="ULA8" s="215"/>
      <c r="ULB8" s="215"/>
      <c r="ULC8" s="215"/>
      <c r="ULD8" s="215"/>
      <c r="ULE8" s="215"/>
      <c r="ULF8" s="215"/>
      <c r="ULG8" s="215"/>
      <c r="ULH8" s="215"/>
      <c r="ULI8" s="215"/>
      <c r="ULJ8" s="215"/>
      <c r="ULK8" s="215"/>
      <c r="ULL8" s="215"/>
      <c r="ULM8" s="215"/>
      <c r="ULN8" s="215"/>
      <c r="ULO8" s="215"/>
      <c r="ULP8" s="215"/>
      <c r="ULQ8" s="215"/>
      <c r="ULR8" s="215"/>
      <c r="ULS8" s="215"/>
      <c r="ULT8" s="215"/>
      <c r="ULU8" s="215"/>
      <c r="ULV8" s="215"/>
      <c r="ULW8" s="215"/>
      <c r="ULX8" s="215"/>
      <c r="ULY8" s="215"/>
      <c r="ULZ8" s="215"/>
      <c r="UMA8" s="215"/>
      <c r="UMB8" s="215"/>
      <c r="UMC8" s="215"/>
      <c r="UMD8" s="215"/>
      <c r="UME8" s="215"/>
      <c r="UMF8" s="215"/>
      <c r="UMG8" s="215"/>
      <c r="UMH8" s="215"/>
      <c r="UMI8" s="215"/>
      <c r="UMJ8" s="215"/>
      <c r="UMK8" s="215"/>
      <c r="UML8" s="215"/>
      <c r="UMM8" s="215"/>
      <c r="UMN8" s="215"/>
      <c r="UMO8" s="215"/>
      <c r="UMP8" s="215"/>
      <c r="UMQ8" s="215"/>
      <c r="UMR8" s="215"/>
      <c r="UMS8" s="215"/>
      <c r="UMT8" s="215"/>
      <c r="UMU8" s="215"/>
      <c r="UMV8" s="215"/>
      <c r="UMW8" s="215"/>
      <c r="UMX8" s="215"/>
      <c r="UMY8" s="215"/>
      <c r="UMZ8" s="215"/>
      <c r="UNA8" s="215"/>
      <c r="UNB8" s="215"/>
      <c r="UNC8" s="215"/>
      <c r="UND8" s="215"/>
      <c r="UNE8" s="215"/>
      <c r="UNF8" s="215"/>
      <c r="UNG8" s="215"/>
      <c r="UNH8" s="215"/>
      <c r="UNI8" s="215"/>
      <c r="UNJ8" s="215"/>
      <c r="UNK8" s="215"/>
      <c r="UNL8" s="215"/>
      <c r="UNM8" s="215"/>
      <c r="UNN8" s="215"/>
      <c r="UNO8" s="215"/>
      <c r="UNP8" s="215"/>
      <c r="UNQ8" s="215"/>
      <c r="UNR8" s="215"/>
      <c r="UNS8" s="215"/>
      <c r="UNT8" s="215"/>
      <c r="UNU8" s="215"/>
      <c r="UNV8" s="215"/>
      <c r="UNW8" s="215"/>
      <c r="UNX8" s="215"/>
      <c r="UNY8" s="215"/>
      <c r="UNZ8" s="215"/>
      <c r="UOA8" s="215"/>
      <c r="UOB8" s="215"/>
      <c r="UOC8" s="215"/>
      <c r="UOD8" s="215"/>
      <c r="UOE8" s="215"/>
      <c r="UOF8" s="215"/>
      <c r="UOG8" s="215"/>
      <c r="UOH8" s="215"/>
      <c r="UOI8" s="215"/>
      <c r="UOJ8" s="215"/>
      <c r="UOK8" s="215"/>
      <c r="UOL8" s="215"/>
      <c r="UOM8" s="215"/>
      <c r="UON8" s="215"/>
      <c r="UOO8" s="215"/>
      <c r="UOP8" s="215"/>
      <c r="UOQ8" s="215"/>
      <c r="UOR8" s="215"/>
      <c r="UOS8" s="215"/>
      <c r="UOT8" s="215"/>
      <c r="UOU8" s="215"/>
      <c r="UOV8" s="215"/>
      <c r="UOW8" s="215"/>
      <c r="UOX8" s="215"/>
      <c r="UOY8" s="215"/>
      <c r="UOZ8" s="215"/>
      <c r="UPA8" s="215"/>
      <c r="UPB8" s="215"/>
      <c r="UPC8" s="215"/>
      <c r="UPD8" s="215"/>
      <c r="UPE8" s="215"/>
      <c r="UPF8" s="215"/>
      <c r="UPG8" s="215"/>
      <c r="UPH8" s="215"/>
      <c r="UPI8" s="215"/>
      <c r="UPJ8" s="215"/>
      <c r="UPK8" s="215"/>
      <c r="UPL8" s="215"/>
      <c r="UPM8" s="215"/>
      <c r="UPN8" s="215"/>
      <c r="UPO8" s="215"/>
      <c r="UPP8" s="215"/>
      <c r="UPQ8" s="215"/>
      <c r="UPR8" s="215"/>
      <c r="UPS8" s="215"/>
      <c r="UPT8" s="215"/>
      <c r="UPU8" s="215"/>
      <c r="UPV8" s="215"/>
      <c r="UPW8" s="215"/>
      <c r="UPX8" s="215"/>
      <c r="UPY8" s="215"/>
      <c r="UPZ8" s="215"/>
      <c r="UQA8" s="215"/>
      <c r="UQB8" s="215"/>
      <c r="UQC8" s="215"/>
      <c r="UQD8" s="215"/>
      <c r="UQE8" s="215"/>
      <c r="UQF8" s="215"/>
      <c r="UQG8" s="215"/>
      <c r="UQH8" s="215"/>
      <c r="UQI8" s="215"/>
      <c r="UQJ8" s="215"/>
      <c r="UQK8" s="215"/>
      <c r="UQL8" s="215"/>
      <c r="UQM8" s="215"/>
      <c r="UQN8" s="215"/>
      <c r="UQO8" s="215"/>
      <c r="UQP8" s="215"/>
      <c r="UQQ8" s="215"/>
      <c r="UQR8" s="215"/>
      <c r="UQS8" s="215"/>
      <c r="UQT8" s="215"/>
      <c r="UQU8" s="215"/>
      <c r="UQV8" s="215"/>
      <c r="UQW8" s="215"/>
      <c r="UQX8" s="215"/>
      <c r="UQY8" s="215"/>
      <c r="UQZ8" s="215"/>
      <c r="URA8" s="215"/>
      <c r="URB8" s="215"/>
      <c r="URC8" s="215"/>
      <c r="URD8" s="215"/>
      <c r="URE8" s="215"/>
      <c r="URF8" s="215"/>
      <c r="URG8" s="215"/>
      <c r="URH8" s="215"/>
      <c r="URI8" s="215"/>
      <c r="URJ8" s="215"/>
      <c r="URK8" s="215"/>
      <c r="URL8" s="215"/>
      <c r="URM8" s="215"/>
      <c r="URN8" s="215"/>
      <c r="URO8" s="215"/>
      <c r="URP8" s="215"/>
      <c r="URQ8" s="215"/>
      <c r="URR8" s="215"/>
      <c r="URS8" s="215"/>
      <c r="URT8" s="215"/>
      <c r="URU8" s="215"/>
      <c r="URV8" s="215"/>
      <c r="URW8" s="215"/>
      <c r="URX8" s="215"/>
      <c r="URY8" s="215"/>
      <c r="URZ8" s="215"/>
      <c r="USA8" s="215"/>
      <c r="USB8" s="215"/>
      <c r="USC8" s="215"/>
      <c r="USD8" s="215"/>
      <c r="USE8" s="215"/>
      <c r="USF8" s="215"/>
      <c r="USG8" s="215"/>
      <c r="USH8" s="215"/>
      <c r="USI8" s="215"/>
      <c r="USJ8" s="215"/>
      <c r="USK8" s="215"/>
      <c r="USL8" s="215"/>
      <c r="USM8" s="215"/>
      <c r="USN8" s="215"/>
      <c r="USO8" s="215"/>
      <c r="USP8" s="215"/>
      <c r="USQ8" s="215"/>
      <c r="USR8" s="215"/>
      <c r="USS8" s="215"/>
      <c r="UST8" s="215"/>
      <c r="USU8" s="215"/>
      <c r="USV8" s="215"/>
      <c r="USW8" s="215"/>
      <c r="USX8" s="215"/>
      <c r="USY8" s="215"/>
      <c r="USZ8" s="215"/>
      <c r="UTA8" s="215"/>
      <c r="UTB8" s="215"/>
      <c r="UTC8" s="215"/>
      <c r="UTD8" s="215"/>
      <c r="UTE8" s="215"/>
      <c r="UTF8" s="215"/>
      <c r="UTG8" s="215"/>
      <c r="UTH8" s="215"/>
      <c r="UTI8" s="215"/>
      <c r="UTJ8" s="215"/>
      <c r="UTK8" s="215"/>
      <c r="UTL8" s="215"/>
      <c r="UTM8" s="215"/>
      <c r="UTN8" s="215"/>
      <c r="UTO8" s="215"/>
      <c r="UTP8" s="215"/>
      <c r="UTQ8" s="215"/>
      <c r="UTR8" s="215"/>
      <c r="UTS8" s="215"/>
      <c r="UTT8" s="215"/>
      <c r="UTU8" s="215"/>
      <c r="UTV8" s="215"/>
      <c r="UTW8" s="215"/>
      <c r="UTX8" s="215"/>
      <c r="UTY8" s="215"/>
      <c r="UTZ8" s="215"/>
      <c r="UUA8" s="215"/>
      <c r="UUB8" s="215"/>
      <c r="UUC8" s="215"/>
      <c r="UUD8" s="215"/>
      <c r="UUE8" s="215"/>
      <c r="UUF8" s="215"/>
      <c r="UUG8" s="215"/>
      <c r="UUH8" s="215"/>
      <c r="UUI8" s="215"/>
      <c r="UUJ8" s="215"/>
      <c r="UUK8" s="215"/>
      <c r="UUL8" s="215"/>
      <c r="UUM8" s="215"/>
      <c r="UUN8" s="215"/>
      <c r="UUO8" s="215"/>
      <c r="UUP8" s="215"/>
      <c r="UUQ8" s="215"/>
      <c r="UUR8" s="215"/>
      <c r="UUS8" s="215"/>
      <c r="UUT8" s="215"/>
      <c r="UUU8" s="215"/>
      <c r="UUV8" s="215"/>
      <c r="UUW8" s="215"/>
      <c r="UUX8" s="215"/>
      <c r="UUY8" s="215"/>
      <c r="UUZ8" s="215"/>
      <c r="UVA8" s="215"/>
      <c r="UVB8" s="215"/>
      <c r="UVC8" s="215"/>
      <c r="UVD8" s="215"/>
      <c r="UVE8" s="215"/>
      <c r="UVF8" s="215"/>
      <c r="UVG8" s="215"/>
      <c r="UVH8" s="215"/>
      <c r="UVI8" s="215"/>
      <c r="UVJ8" s="215"/>
      <c r="UVK8" s="215"/>
      <c r="UVL8" s="215"/>
      <c r="UVM8" s="215"/>
      <c r="UVN8" s="215"/>
      <c r="UVO8" s="215"/>
      <c r="UVP8" s="215"/>
      <c r="UVQ8" s="215"/>
      <c r="UVR8" s="215"/>
      <c r="UVS8" s="215"/>
      <c r="UVT8" s="215"/>
      <c r="UVU8" s="215"/>
      <c r="UVV8" s="215"/>
      <c r="UVW8" s="215"/>
      <c r="UVX8" s="215"/>
      <c r="UVY8" s="215"/>
      <c r="UVZ8" s="215"/>
      <c r="UWA8" s="215"/>
      <c r="UWB8" s="215"/>
      <c r="UWC8" s="215"/>
      <c r="UWD8" s="215"/>
      <c r="UWE8" s="215"/>
      <c r="UWF8" s="215"/>
      <c r="UWG8" s="215"/>
      <c r="UWH8" s="215"/>
      <c r="UWI8" s="215"/>
      <c r="UWJ8" s="215"/>
      <c r="UWK8" s="215"/>
      <c r="UWL8" s="215"/>
      <c r="UWM8" s="215"/>
      <c r="UWN8" s="215"/>
      <c r="UWO8" s="215"/>
      <c r="UWP8" s="215"/>
      <c r="UWQ8" s="215"/>
      <c r="UWR8" s="215"/>
      <c r="UWS8" s="215"/>
      <c r="UWT8" s="215"/>
      <c r="UWU8" s="215"/>
      <c r="UWV8" s="215"/>
      <c r="UWW8" s="215"/>
      <c r="UWX8" s="215"/>
      <c r="UWY8" s="215"/>
      <c r="UWZ8" s="215"/>
      <c r="UXA8" s="215"/>
      <c r="UXB8" s="215"/>
      <c r="UXC8" s="215"/>
      <c r="UXD8" s="215"/>
      <c r="UXE8" s="215"/>
      <c r="UXF8" s="215"/>
      <c r="UXG8" s="215"/>
      <c r="UXH8" s="215"/>
      <c r="UXI8" s="215"/>
      <c r="UXJ8" s="215"/>
      <c r="UXK8" s="215"/>
      <c r="UXL8" s="215"/>
      <c r="UXM8" s="215"/>
      <c r="UXN8" s="215"/>
      <c r="UXO8" s="215"/>
      <c r="UXP8" s="215"/>
      <c r="UXQ8" s="215"/>
      <c r="UXR8" s="215"/>
      <c r="UXS8" s="215"/>
      <c r="UXT8" s="215"/>
      <c r="UXU8" s="215"/>
      <c r="UXV8" s="215"/>
      <c r="UXW8" s="215"/>
      <c r="UXX8" s="215"/>
      <c r="UXY8" s="215"/>
      <c r="UXZ8" s="215"/>
      <c r="UYA8" s="215"/>
      <c r="UYB8" s="215"/>
      <c r="UYC8" s="215"/>
      <c r="UYD8" s="215"/>
      <c r="UYE8" s="215"/>
      <c r="UYF8" s="215"/>
      <c r="UYG8" s="215"/>
      <c r="UYH8" s="215"/>
      <c r="UYI8" s="215"/>
      <c r="UYJ8" s="215"/>
      <c r="UYK8" s="215"/>
      <c r="UYL8" s="215"/>
      <c r="UYM8" s="215"/>
      <c r="UYN8" s="215"/>
      <c r="UYO8" s="215"/>
      <c r="UYP8" s="215"/>
      <c r="UYQ8" s="215"/>
      <c r="UYR8" s="215"/>
      <c r="UYS8" s="215"/>
      <c r="UYT8" s="215"/>
      <c r="UYU8" s="215"/>
      <c r="UYV8" s="215"/>
      <c r="UYW8" s="215"/>
      <c r="UYX8" s="215"/>
      <c r="UYY8" s="215"/>
      <c r="UYZ8" s="215"/>
      <c r="UZA8" s="215"/>
      <c r="UZB8" s="215"/>
      <c r="UZC8" s="215"/>
      <c r="UZD8" s="215"/>
      <c r="UZE8" s="215"/>
      <c r="UZF8" s="215"/>
      <c r="UZG8" s="215"/>
      <c r="UZH8" s="215"/>
      <c r="UZI8" s="215"/>
      <c r="UZJ8" s="215"/>
      <c r="UZK8" s="215"/>
      <c r="UZL8" s="215"/>
      <c r="UZM8" s="215"/>
      <c r="UZN8" s="215"/>
      <c r="UZO8" s="215"/>
      <c r="UZP8" s="215"/>
      <c r="UZQ8" s="215"/>
      <c r="UZR8" s="215"/>
      <c r="UZS8" s="215"/>
      <c r="UZT8" s="215"/>
      <c r="UZU8" s="215"/>
      <c r="UZV8" s="215"/>
      <c r="UZW8" s="215"/>
      <c r="UZX8" s="215"/>
      <c r="UZY8" s="215"/>
      <c r="UZZ8" s="215"/>
      <c r="VAA8" s="215"/>
      <c r="VAB8" s="215"/>
      <c r="VAC8" s="215"/>
      <c r="VAD8" s="215"/>
      <c r="VAE8" s="215"/>
      <c r="VAF8" s="215"/>
      <c r="VAG8" s="215"/>
      <c r="VAH8" s="215"/>
      <c r="VAI8" s="215"/>
      <c r="VAJ8" s="215"/>
      <c r="VAK8" s="215"/>
      <c r="VAL8" s="215"/>
      <c r="VAM8" s="215"/>
      <c r="VAN8" s="215"/>
      <c r="VAO8" s="215"/>
      <c r="VAP8" s="215"/>
      <c r="VAQ8" s="215"/>
      <c r="VAR8" s="215"/>
      <c r="VAS8" s="215"/>
      <c r="VAT8" s="215"/>
      <c r="VAU8" s="215"/>
      <c r="VAV8" s="215"/>
      <c r="VAW8" s="215"/>
      <c r="VAX8" s="215"/>
      <c r="VAY8" s="215"/>
      <c r="VAZ8" s="215"/>
      <c r="VBA8" s="215"/>
      <c r="VBB8" s="215"/>
      <c r="VBC8" s="215"/>
      <c r="VBD8" s="215"/>
      <c r="VBE8" s="215"/>
      <c r="VBF8" s="215"/>
      <c r="VBG8" s="215"/>
      <c r="VBH8" s="215"/>
      <c r="VBI8" s="215"/>
      <c r="VBJ8" s="215"/>
      <c r="VBK8" s="215"/>
      <c r="VBL8" s="215"/>
      <c r="VBM8" s="215"/>
      <c r="VBN8" s="215"/>
      <c r="VBO8" s="215"/>
      <c r="VBP8" s="215"/>
      <c r="VBQ8" s="215"/>
      <c r="VBR8" s="215"/>
      <c r="VBS8" s="215"/>
      <c r="VBT8" s="215"/>
      <c r="VBU8" s="215"/>
      <c r="VBV8" s="215"/>
      <c r="VBW8" s="215"/>
      <c r="VBX8" s="215"/>
      <c r="VBY8" s="215"/>
      <c r="VBZ8" s="215"/>
      <c r="VCA8" s="215"/>
      <c r="VCB8" s="215"/>
      <c r="VCC8" s="215"/>
      <c r="VCD8" s="215"/>
      <c r="VCE8" s="215"/>
      <c r="VCF8" s="215"/>
      <c r="VCG8" s="215"/>
      <c r="VCH8" s="215"/>
      <c r="VCI8" s="215"/>
      <c r="VCJ8" s="215"/>
      <c r="VCK8" s="215"/>
      <c r="VCL8" s="215"/>
      <c r="VCM8" s="215"/>
      <c r="VCN8" s="215"/>
      <c r="VCO8" s="215"/>
      <c r="VCP8" s="215"/>
      <c r="VCQ8" s="215"/>
      <c r="VCR8" s="215"/>
      <c r="VCS8" s="215"/>
      <c r="VCT8" s="215"/>
      <c r="VCU8" s="215"/>
      <c r="VCV8" s="215"/>
      <c r="VCW8" s="215"/>
      <c r="VCX8" s="215"/>
      <c r="VCY8" s="215"/>
      <c r="VCZ8" s="215"/>
      <c r="VDA8" s="215"/>
      <c r="VDB8" s="215"/>
      <c r="VDC8" s="215"/>
      <c r="VDD8" s="215"/>
      <c r="VDE8" s="215"/>
      <c r="VDF8" s="215"/>
      <c r="VDG8" s="215"/>
      <c r="VDH8" s="215"/>
      <c r="VDI8" s="215"/>
      <c r="VDJ8" s="215"/>
      <c r="VDK8" s="215"/>
      <c r="VDL8" s="215"/>
      <c r="VDM8" s="215"/>
      <c r="VDN8" s="215"/>
      <c r="VDO8" s="215"/>
      <c r="VDP8" s="215"/>
      <c r="VDQ8" s="215"/>
      <c r="VDR8" s="215"/>
      <c r="VDS8" s="215"/>
      <c r="VDT8" s="215"/>
      <c r="VDU8" s="215"/>
      <c r="VDV8" s="215"/>
      <c r="VDW8" s="215"/>
      <c r="VDX8" s="215"/>
      <c r="VDY8" s="215"/>
      <c r="VDZ8" s="215"/>
      <c r="VEA8" s="215"/>
      <c r="VEB8" s="215"/>
      <c r="VEC8" s="215"/>
      <c r="VED8" s="215"/>
      <c r="VEE8" s="215"/>
      <c r="VEF8" s="215"/>
      <c r="VEG8" s="215"/>
      <c r="VEH8" s="215"/>
      <c r="VEI8" s="215"/>
      <c r="VEJ8" s="215"/>
      <c r="VEK8" s="215"/>
      <c r="VEL8" s="215"/>
      <c r="VEM8" s="215"/>
      <c r="VEN8" s="215"/>
      <c r="VEO8" s="215"/>
      <c r="VEP8" s="215"/>
      <c r="VEQ8" s="215"/>
      <c r="VER8" s="215"/>
      <c r="VES8" s="215"/>
      <c r="VET8" s="215"/>
      <c r="VEU8" s="215"/>
      <c r="VEV8" s="215"/>
      <c r="VEW8" s="215"/>
      <c r="VEX8" s="215"/>
      <c r="VEY8" s="215"/>
      <c r="VEZ8" s="215"/>
      <c r="VFA8" s="215"/>
      <c r="VFB8" s="215"/>
      <c r="VFC8" s="215"/>
      <c r="VFD8" s="215"/>
      <c r="VFE8" s="215"/>
      <c r="VFF8" s="215"/>
      <c r="VFG8" s="215"/>
      <c r="VFH8" s="215"/>
      <c r="VFI8" s="215"/>
      <c r="VFJ8" s="215"/>
      <c r="VFK8" s="215"/>
      <c r="VFL8" s="215"/>
      <c r="VFM8" s="215"/>
      <c r="VFN8" s="215"/>
      <c r="VFO8" s="215"/>
      <c r="VFP8" s="215"/>
      <c r="VFQ8" s="215"/>
      <c r="VFR8" s="215"/>
      <c r="VFS8" s="215"/>
      <c r="VFT8" s="215"/>
      <c r="VFU8" s="215"/>
      <c r="VFV8" s="215"/>
      <c r="VFW8" s="215"/>
      <c r="VFX8" s="215"/>
      <c r="VFY8" s="215"/>
      <c r="VFZ8" s="215"/>
      <c r="VGA8" s="215"/>
      <c r="VGB8" s="215"/>
      <c r="VGC8" s="215"/>
      <c r="VGD8" s="215"/>
      <c r="VGE8" s="215"/>
      <c r="VGF8" s="215"/>
      <c r="VGG8" s="215"/>
      <c r="VGH8" s="215"/>
      <c r="VGI8" s="215"/>
      <c r="VGJ8" s="215"/>
      <c r="VGK8" s="215"/>
      <c r="VGL8" s="215"/>
      <c r="VGM8" s="215"/>
      <c r="VGN8" s="215"/>
      <c r="VGO8" s="215"/>
      <c r="VGP8" s="215"/>
      <c r="VGQ8" s="215"/>
      <c r="VGR8" s="215"/>
      <c r="VGS8" s="215"/>
      <c r="VGT8" s="215"/>
      <c r="VGU8" s="215"/>
      <c r="VGV8" s="215"/>
      <c r="VGW8" s="215"/>
      <c r="VGX8" s="215"/>
      <c r="VGY8" s="215"/>
      <c r="VGZ8" s="215"/>
      <c r="VHA8" s="215"/>
      <c r="VHB8" s="215"/>
      <c r="VHC8" s="215"/>
      <c r="VHD8" s="215"/>
      <c r="VHE8" s="215"/>
      <c r="VHF8" s="215"/>
      <c r="VHG8" s="215"/>
      <c r="VHH8" s="215"/>
      <c r="VHI8" s="215"/>
      <c r="VHJ8" s="215"/>
      <c r="VHK8" s="215"/>
      <c r="VHL8" s="215"/>
      <c r="VHM8" s="215"/>
      <c r="VHN8" s="215"/>
      <c r="VHO8" s="215"/>
      <c r="VHP8" s="215"/>
      <c r="VHQ8" s="215"/>
      <c r="VHR8" s="215"/>
      <c r="VHS8" s="215"/>
      <c r="VHT8" s="215"/>
      <c r="VHU8" s="215"/>
      <c r="VHV8" s="215"/>
      <c r="VHW8" s="215"/>
      <c r="VHX8" s="215"/>
      <c r="VHY8" s="215"/>
      <c r="VHZ8" s="215"/>
      <c r="VIA8" s="215"/>
      <c r="VIB8" s="215"/>
      <c r="VIC8" s="215"/>
      <c r="VID8" s="215"/>
      <c r="VIE8" s="215"/>
      <c r="VIF8" s="215"/>
      <c r="VIG8" s="215"/>
      <c r="VIH8" s="215"/>
      <c r="VII8" s="215"/>
      <c r="VIJ8" s="215"/>
      <c r="VIK8" s="215"/>
      <c r="VIL8" s="215"/>
      <c r="VIM8" s="215"/>
      <c r="VIN8" s="215"/>
      <c r="VIO8" s="215"/>
      <c r="VIP8" s="215"/>
      <c r="VIQ8" s="215"/>
      <c r="VIR8" s="215"/>
      <c r="VIS8" s="215"/>
      <c r="VIT8" s="215"/>
      <c r="VIU8" s="215"/>
      <c r="VIV8" s="215"/>
      <c r="VIW8" s="215"/>
      <c r="VIX8" s="215"/>
      <c r="VIY8" s="215"/>
      <c r="VIZ8" s="215"/>
      <c r="VJA8" s="215"/>
      <c r="VJB8" s="215"/>
      <c r="VJC8" s="215"/>
      <c r="VJD8" s="215"/>
      <c r="VJE8" s="215"/>
      <c r="VJF8" s="215"/>
      <c r="VJG8" s="215"/>
      <c r="VJH8" s="215"/>
      <c r="VJI8" s="215"/>
      <c r="VJJ8" s="215"/>
      <c r="VJK8" s="215"/>
      <c r="VJL8" s="215"/>
      <c r="VJM8" s="215"/>
      <c r="VJN8" s="215"/>
      <c r="VJO8" s="215"/>
      <c r="VJP8" s="215"/>
      <c r="VJQ8" s="215"/>
      <c r="VJR8" s="215"/>
      <c r="VJS8" s="215"/>
      <c r="VJT8" s="215"/>
      <c r="VJU8" s="215"/>
      <c r="VJV8" s="215"/>
      <c r="VJW8" s="215"/>
      <c r="VJX8" s="215"/>
      <c r="VJY8" s="215"/>
      <c r="VJZ8" s="215"/>
      <c r="VKA8" s="215"/>
      <c r="VKB8" s="215"/>
      <c r="VKC8" s="215"/>
      <c r="VKD8" s="215"/>
      <c r="VKE8" s="215"/>
      <c r="VKF8" s="215"/>
      <c r="VKG8" s="215"/>
      <c r="VKH8" s="215"/>
      <c r="VKI8" s="215"/>
      <c r="VKJ8" s="215"/>
      <c r="VKK8" s="215"/>
      <c r="VKL8" s="215"/>
      <c r="VKM8" s="215"/>
      <c r="VKN8" s="215"/>
      <c r="VKO8" s="215"/>
      <c r="VKP8" s="215"/>
      <c r="VKQ8" s="215"/>
      <c r="VKR8" s="215"/>
      <c r="VKS8" s="215"/>
      <c r="VKT8" s="215"/>
      <c r="VKU8" s="215"/>
      <c r="VKV8" s="215"/>
      <c r="VKW8" s="215"/>
      <c r="VKX8" s="215"/>
      <c r="VKY8" s="215"/>
      <c r="VKZ8" s="215"/>
      <c r="VLA8" s="215"/>
      <c r="VLB8" s="215"/>
      <c r="VLC8" s="215"/>
      <c r="VLD8" s="215"/>
      <c r="VLE8" s="215"/>
      <c r="VLF8" s="215"/>
      <c r="VLG8" s="215"/>
      <c r="VLH8" s="215"/>
      <c r="VLI8" s="215"/>
      <c r="VLJ8" s="215"/>
      <c r="VLK8" s="215"/>
      <c r="VLL8" s="215"/>
      <c r="VLM8" s="215"/>
      <c r="VLN8" s="215"/>
      <c r="VLO8" s="215"/>
      <c r="VLP8" s="215"/>
      <c r="VLQ8" s="215"/>
      <c r="VLR8" s="215"/>
      <c r="VLS8" s="215"/>
      <c r="VLT8" s="215"/>
      <c r="VLU8" s="215"/>
      <c r="VLV8" s="215"/>
      <c r="VLW8" s="215"/>
      <c r="VLX8" s="215"/>
      <c r="VLY8" s="215"/>
      <c r="VLZ8" s="215"/>
      <c r="VMA8" s="215"/>
      <c r="VMB8" s="215"/>
      <c r="VMC8" s="215"/>
      <c r="VMD8" s="215"/>
      <c r="VME8" s="215"/>
      <c r="VMF8" s="215"/>
      <c r="VMG8" s="215"/>
      <c r="VMH8" s="215"/>
      <c r="VMI8" s="215"/>
      <c r="VMJ8" s="215"/>
      <c r="VMK8" s="215"/>
      <c r="VML8" s="215"/>
      <c r="VMM8" s="215"/>
      <c r="VMN8" s="215"/>
      <c r="VMO8" s="215"/>
      <c r="VMP8" s="215"/>
      <c r="VMQ8" s="215"/>
      <c r="VMR8" s="215"/>
      <c r="VMS8" s="215"/>
      <c r="VMT8" s="215"/>
      <c r="VMU8" s="215"/>
      <c r="VMV8" s="215"/>
      <c r="VMW8" s="215"/>
      <c r="VMX8" s="215"/>
      <c r="VMY8" s="215"/>
      <c r="VMZ8" s="215"/>
      <c r="VNA8" s="215"/>
      <c r="VNB8" s="215"/>
      <c r="VNC8" s="215"/>
      <c r="VND8" s="215"/>
      <c r="VNE8" s="215"/>
      <c r="VNF8" s="215"/>
      <c r="VNG8" s="215"/>
      <c r="VNH8" s="215"/>
      <c r="VNI8" s="215"/>
      <c r="VNJ8" s="215"/>
      <c r="VNK8" s="215"/>
      <c r="VNL8" s="215"/>
      <c r="VNM8" s="215"/>
      <c r="VNN8" s="215"/>
      <c r="VNO8" s="215"/>
      <c r="VNP8" s="215"/>
      <c r="VNQ8" s="215"/>
      <c r="VNR8" s="215"/>
      <c r="VNS8" s="215"/>
      <c r="VNT8" s="215"/>
      <c r="VNU8" s="215"/>
      <c r="VNV8" s="215"/>
      <c r="VNW8" s="215"/>
      <c r="VNX8" s="215"/>
      <c r="VNY8" s="215"/>
      <c r="VNZ8" s="215"/>
      <c r="VOA8" s="215"/>
      <c r="VOB8" s="215"/>
      <c r="VOC8" s="215"/>
      <c r="VOD8" s="215"/>
      <c r="VOE8" s="215"/>
      <c r="VOF8" s="215"/>
      <c r="VOG8" s="215"/>
      <c r="VOH8" s="215"/>
      <c r="VOI8" s="215"/>
      <c r="VOJ8" s="215"/>
      <c r="VOK8" s="215"/>
      <c r="VOL8" s="215"/>
      <c r="VOM8" s="215"/>
      <c r="VON8" s="215"/>
      <c r="VOO8" s="215"/>
      <c r="VOP8" s="215"/>
      <c r="VOQ8" s="215"/>
      <c r="VOR8" s="215"/>
      <c r="VOS8" s="215"/>
      <c r="VOT8" s="215"/>
      <c r="VOU8" s="215"/>
      <c r="VOV8" s="215"/>
      <c r="VOW8" s="215"/>
      <c r="VOX8" s="215"/>
      <c r="VOY8" s="215"/>
      <c r="VOZ8" s="215"/>
      <c r="VPA8" s="215"/>
      <c r="VPB8" s="215"/>
      <c r="VPC8" s="215"/>
      <c r="VPD8" s="215"/>
      <c r="VPE8" s="215"/>
      <c r="VPF8" s="215"/>
      <c r="VPG8" s="215"/>
      <c r="VPH8" s="215"/>
      <c r="VPI8" s="215"/>
      <c r="VPJ8" s="215"/>
      <c r="VPK8" s="215"/>
      <c r="VPL8" s="215"/>
      <c r="VPM8" s="215"/>
      <c r="VPN8" s="215"/>
      <c r="VPO8" s="215"/>
      <c r="VPP8" s="215"/>
      <c r="VPQ8" s="215"/>
      <c r="VPR8" s="215"/>
      <c r="VPS8" s="215"/>
      <c r="VPT8" s="215"/>
      <c r="VPU8" s="215"/>
      <c r="VPV8" s="215"/>
      <c r="VPW8" s="215"/>
      <c r="VPX8" s="215"/>
      <c r="VPY8" s="215"/>
      <c r="VPZ8" s="215"/>
      <c r="VQA8" s="215"/>
      <c r="VQB8" s="215"/>
      <c r="VQC8" s="215"/>
      <c r="VQD8" s="215"/>
      <c r="VQE8" s="215"/>
      <c r="VQF8" s="215"/>
      <c r="VQG8" s="215"/>
      <c r="VQH8" s="215"/>
      <c r="VQI8" s="215"/>
      <c r="VQJ8" s="215"/>
      <c r="VQK8" s="215"/>
      <c r="VQL8" s="215"/>
      <c r="VQM8" s="215"/>
      <c r="VQN8" s="215"/>
      <c r="VQO8" s="215"/>
      <c r="VQP8" s="215"/>
      <c r="VQQ8" s="215"/>
      <c r="VQR8" s="215"/>
      <c r="VQS8" s="215"/>
      <c r="VQT8" s="215"/>
      <c r="VQU8" s="215"/>
      <c r="VQV8" s="215"/>
      <c r="VQW8" s="215"/>
      <c r="VQX8" s="215"/>
      <c r="VQY8" s="215"/>
      <c r="VQZ8" s="215"/>
      <c r="VRA8" s="215"/>
      <c r="VRB8" s="215"/>
      <c r="VRC8" s="215"/>
      <c r="VRD8" s="215"/>
      <c r="VRE8" s="215"/>
      <c r="VRF8" s="215"/>
      <c r="VRG8" s="215"/>
      <c r="VRH8" s="215"/>
      <c r="VRI8" s="215"/>
      <c r="VRJ8" s="215"/>
      <c r="VRK8" s="215"/>
      <c r="VRL8" s="215"/>
      <c r="VRM8" s="215"/>
      <c r="VRN8" s="215"/>
      <c r="VRO8" s="215"/>
      <c r="VRP8" s="215"/>
      <c r="VRQ8" s="215"/>
      <c r="VRR8" s="215"/>
      <c r="VRS8" s="215"/>
      <c r="VRT8" s="215"/>
      <c r="VRU8" s="215"/>
      <c r="VRV8" s="215"/>
      <c r="VRW8" s="215"/>
      <c r="VRX8" s="215"/>
      <c r="VRY8" s="215"/>
      <c r="VRZ8" s="215"/>
      <c r="VSA8" s="215"/>
      <c r="VSB8" s="215"/>
      <c r="VSC8" s="215"/>
      <c r="VSD8" s="215"/>
      <c r="VSE8" s="215"/>
      <c r="VSF8" s="215"/>
      <c r="VSG8" s="215"/>
      <c r="VSH8" s="215"/>
      <c r="VSI8" s="215"/>
      <c r="VSJ8" s="215"/>
      <c r="VSK8" s="215"/>
      <c r="VSL8" s="215"/>
      <c r="VSM8" s="215"/>
      <c r="VSN8" s="215"/>
      <c r="VSO8" s="215"/>
      <c r="VSP8" s="215"/>
      <c r="VSQ8" s="215"/>
      <c r="VSR8" s="215"/>
      <c r="VSS8" s="215"/>
      <c r="VST8" s="215"/>
      <c r="VSU8" s="215"/>
      <c r="VSV8" s="215"/>
      <c r="VSW8" s="215"/>
      <c r="VSX8" s="215"/>
      <c r="VSY8" s="215"/>
      <c r="VSZ8" s="215"/>
      <c r="VTA8" s="215"/>
      <c r="VTB8" s="215"/>
      <c r="VTC8" s="215"/>
      <c r="VTD8" s="215"/>
      <c r="VTE8" s="215"/>
      <c r="VTF8" s="215"/>
      <c r="VTG8" s="215"/>
      <c r="VTH8" s="215"/>
      <c r="VTI8" s="215"/>
      <c r="VTJ8" s="215"/>
      <c r="VTK8" s="215"/>
      <c r="VTL8" s="215"/>
      <c r="VTM8" s="215"/>
      <c r="VTN8" s="215"/>
      <c r="VTO8" s="215"/>
      <c r="VTP8" s="215"/>
      <c r="VTQ8" s="215"/>
      <c r="VTR8" s="215"/>
      <c r="VTS8" s="215"/>
      <c r="VTT8" s="215"/>
      <c r="VTU8" s="215"/>
      <c r="VTV8" s="215"/>
      <c r="VTW8" s="215"/>
      <c r="VTX8" s="215"/>
      <c r="VTY8" s="215"/>
      <c r="VTZ8" s="215"/>
      <c r="VUA8" s="215"/>
      <c r="VUB8" s="215"/>
      <c r="VUC8" s="215"/>
      <c r="VUD8" s="215"/>
      <c r="VUE8" s="215"/>
      <c r="VUF8" s="215"/>
      <c r="VUG8" s="215"/>
      <c r="VUH8" s="215"/>
      <c r="VUI8" s="215"/>
      <c r="VUJ8" s="215"/>
      <c r="VUK8" s="215"/>
      <c r="VUL8" s="215"/>
      <c r="VUM8" s="215"/>
      <c r="VUN8" s="215"/>
      <c r="VUO8" s="215"/>
      <c r="VUP8" s="215"/>
      <c r="VUQ8" s="215"/>
      <c r="VUR8" s="215"/>
      <c r="VUS8" s="215"/>
      <c r="VUT8" s="215"/>
      <c r="VUU8" s="215"/>
      <c r="VUV8" s="215"/>
      <c r="VUW8" s="215"/>
      <c r="VUX8" s="215"/>
      <c r="VUY8" s="215"/>
      <c r="VUZ8" s="215"/>
      <c r="VVA8" s="215"/>
      <c r="VVB8" s="215"/>
      <c r="VVC8" s="215"/>
      <c r="VVD8" s="215"/>
      <c r="VVE8" s="215"/>
      <c r="VVF8" s="215"/>
      <c r="VVG8" s="215"/>
      <c r="VVH8" s="215"/>
      <c r="VVI8" s="215"/>
      <c r="VVJ8" s="215"/>
      <c r="VVK8" s="215"/>
      <c r="VVL8" s="215"/>
      <c r="VVM8" s="215"/>
      <c r="VVN8" s="215"/>
      <c r="VVO8" s="215"/>
      <c r="VVP8" s="215"/>
      <c r="VVQ8" s="215"/>
      <c r="VVR8" s="215"/>
      <c r="VVS8" s="215"/>
      <c r="VVT8" s="215"/>
      <c r="VVU8" s="215"/>
      <c r="VVV8" s="215"/>
      <c r="VVW8" s="215"/>
      <c r="VVX8" s="215"/>
      <c r="VVY8" s="215"/>
      <c r="VVZ8" s="215"/>
      <c r="VWA8" s="215"/>
      <c r="VWB8" s="215"/>
      <c r="VWC8" s="215"/>
      <c r="VWD8" s="215"/>
      <c r="VWE8" s="215"/>
      <c r="VWF8" s="215"/>
      <c r="VWG8" s="215"/>
      <c r="VWH8" s="215"/>
      <c r="VWI8" s="215"/>
      <c r="VWJ8" s="215"/>
      <c r="VWK8" s="215"/>
      <c r="VWL8" s="215"/>
      <c r="VWM8" s="215"/>
      <c r="VWN8" s="215"/>
      <c r="VWO8" s="215"/>
      <c r="VWP8" s="215"/>
      <c r="VWQ8" s="215"/>
      <c r="VWR8" s="215"/>
      <c r="VWS8" s="215"/>
      <c r="VWT8" s="215"/>
      <c r="VWU8" s="215"/>
      <c r="VWV8" s="215"/>
      <c r="VWW8" s="215"/>
      <c r="VWX8" s="215"/>
      <c r="VWY8" s="215"/>
      <c r="VWZ8" s="215"/>
      <c r="VXA8" s="215"/>
      <c r="VXB8" s="215"/>
      <c r="VXC8" s="215"/>
      <c r="VXD8" s="215"/>
      <c r="VXE8" s="215"/>
      <c r="VXF8" s="215"/>
      <c r="VXG8" s="215"/>
      <c r="VXH8" s="215"/>
      <c r="VXI8" s="215"/>
      <c r="VXJ8" s="215"/>
      <c r="VXK8" s="215"/>
      <c r="VXL8" s="215"/>
      <c r="VXM8" s="215"/>
      <c r="VXN8" s="215"/>
      <c r="VXO8" s="215"/>
      <c r="VXP8" s="215"/>
      <c r="VXQ8" s="215"/>
      <c r="VXR8" s="215"/>
      <c r="VXS8" s="215"/>
      <c r="VXT8" s="215"/>
      <c r="VXU8" s="215"/>
      <c r="VXV8" s="215"/>
      <c r="VXW8" s="215"/>
      <c r="VXX8" s="215"/>
      <c r="VXY8" s="215"/>
      <c r="VXZ8" s="215"/>
      <c r="VYA8" s="215"/>
      <c r="VYB8" s="215"/>
      <c r="VYC8" s="215"/>
      <c r="VYD8" s="215"/>
      <c r="VYE8" s="215"/>
      <c r="VYF8" s="215"/>
      <c r="VYG8" s="215"/>
      <c r="VYH8" s="215"/>
      <c r="VYI8" s="215"/>
      <c r="VYJ8" s="215"/>
      <c r="VYK8" s="215"/>
      <c r="VYL8" s="215"/>
      <c r="VYM8" s="215"/>
      <c r="VYN8" s="215"/>
      <c r="VYO8" s="215"/>
      <c r="VYP8" s="215"/>
      <c r="VYQ8" s="215"/>
      <c r="VYR8" s="215"/>
      <c r="VYS8" s="215"/>
      <c r="VYT8" s="215"/>
      <c r="VYU8" s="215"/>
      <c r="VYV8" s="215"/>
      <c r="VYW8" s="215"/>
      <c r="VYX8" s="215"/>
      <c r="VYY8" s="215"/>
      <c r="VYZ8" s="215"/>
      <c r="VZA8" s="215"/>
      <c r="VZB8" s="215"/>
      <c r="VZC8" s="215"/>
      <c r="VZD8" s="215"/>
      <c r="VZE8" s="215"/>
      <c r="VZF8" s="215"/>
      <c r="VZG8" s="215"/>
      <c r="VZH8" s="215"/>
      <c r="VZI8" s="215"/>
      <c r="VZJ8" s="215"/>
      <c r="VZK8" s="215"/>
      <c r="VZL8" s="215"/>
      <c r="VZM8" s="215"/>
      <c r="VZN8" s="215"/>
      <c r="VZO8" s="215"/>
      <c r="VZP8" s="215"/>
      <c r="VZQ8" s="215"/>
      <c r="VZR8" s="215"/>
      <c r="VZS8" s="215"/>
      <c r="VZT8" s="215"/>
      <c r="VZU8" s="215"/>
      <c r="VZV8" s="215"/>
      <c r="VZW8" s="215"/>
      <c r="VZX8" s="215"/>
      <c r="VZY8" s="215"/>
      <c r="VZZ8" s="215"/>
      <c r="WAA8" s="215"/>
      <c r="WAB8" s="215"/>
      <c r="WAC8" s="215"/>
      <c r="WAD8" s="215"/>
      <c r="WAE8" s="215"/>
      <c r="WAF8" s="215"/>
      <c r="WAG8" s="215"/>
      <c r="WAH8" s="215"/>
      <c r="WAI8" s="215"/>
      <c r="WAJ8" s="215"/>
      <c r="WAK8" s="215"/>
      <c r="WAL8" s="215"/>
      <c r="WAM8" s="215"/>
      <c r="WAN8" s="215"/>
      <c r="WAO8" s="215"/>
      <c r="WAP8" s="215"/>
      <c r="WAQ8" s="215"/>
      <c r="WAR8" s="215"/>
      <c r="WAS8" s="215"/>
      <c r="WAT8" s="215"/>
      <c r="WAU8" s="215"/>
      <c r="WAV8" s="215"/>
      <c r="WAW8" s="215"/>
      <c r="WAX8" s="215"/>
      <c r="WAY8" s="215"/>
      <c r="WAZ8" s="215"/>
      <c r="WBA8" s="215"/>
      <c r="WBB8" s="215"/>
      <c r="WBC8" s="215"/>
      <c r="WBD8" s="215"/>
      <c r="WBE8" s="215"/>
      <c r="WBF8" s="215"/>
      <c r="WBG8" s="215"/>
      <c r="WBH8" s="215"/>
      <c r="WBI8" s="215"/>
      <c r="WBJ8" s="215"/>
      <c r="WBK8" s="215"/>
      <c r="WBL8" s="215"/>
      <c r="WBM8" s="215"/>
      <c r="WBN8" s="215"/>
      <c r="WBO8" s="215"/>
      <c r="WBP8" s="215"/>
      <c r="WBQ8" s="215"/>
      <c r="WBR8" s="215"/>
      <c r="WBS8" s="215"/>
      <c r="WBT8" s="215"/>
      <c r="WBU8" s="215"/>
      <c r="WBV8" s="215"/>
      <c r="WBW8" s="215"/>
      <c r="WBX8" s="215"/>
      <c r="WBY8" s="215"/>
      <c r="WBZ8" s="215"/>
      <c r="WCA8" s="215"/>
      <c r="WCB8" s="215"/>
      <c r="WCC8" s="215"/>
      <c r="WCD8" s="215"/>
      <c r="WCE8" s="215"/>
      <c r="WCF8" s="215"/>
      <c r="WCG8" s="215"/>
      <c r="WCH8" s="215"/>
      <c r="WCI8" s="215"/>
      <c r="WCJ8" s="215"/>
      <c r="WCK8" s="215"/>
      <c r="WCL8" s="215"/>
      <c r="WCM8" s="215"/>
      <c r="WCN8" s="215"/>
      <c r="WCO8" s="215"/>
      <c r="WCP8" s="215"/>
      <c r="WCQ8" s="215"/>
      <c r="WCR8" s="215"/>
      <c r="WCS8" s="215"/>
      <c r="WCT8" s="215"/>
      <c r="WCU8" s="215"/>
      <c r="WCV8" s="215"/>
      <c r="WCW8" s="215"/>
      <c r="WCX8" s="215"/>
      <c r="WCY8" s="215"/>
      <c r="WCZ8" s="215"/>
      <c r="WDA8" s="215"/>
      <c r="WDB8" s="215"/>
      <c r="WDC8" s="215"/>
      <c r="WDD8" s="215"/>
      <c r="WDE8" s="215"/>
      <c r="WDF8" s="215"/>
      <c r="WDG8" s="215"/>
      <c r="WDH8" s="215"/>
      <c r="WDI8" s="215"/>
      <c r="WDJ8" s="215"/>
      <c r="WDK8" s="215"/>
      <c r="WDL8" s="215"/>
      <c r="WDM8" s="215"/>
      <c r="WDN8" s="215"/>
      <c r="WDO8" s="215"/>
      <c r="WDP8" s="215"/>
      <c r="WDQ8" s="215"/>
      <c r="WDR8" s="215"/>
      <c r="WDS8" s="215"/>
      <c r="WDT8" s="215"/>
      <c r="WDU8" s="215"/>
      <c r="WDV8" s="215"/>
      <c r="WDW8" s="215"/>
      <c r="WDX8" s="215"/>
      <c r="WDY8" s="215"/>
      <c r="WDZ8" s="215"/>
      <c r="WEA8" s="215"/>
      <c r="WEB8" s="215"/>
      <c r="WEC8" s="215"/>
      <c r="WED8" s="215"/>
      <c r="WEE8" s="215"/>
      <c r="WEF8" s="215"/>
      <c r="WEG8" s="215"/>
      <c r="WEH8" s="215"/>
      <c r="WEI8" s="215"/>
      <c r="WEJ8" s="215"/>
      <c r="WEK8" s="215"/>
      <c r="WEL8" s="215"/>
      <c r="WEM8" s="215"/>
      <c r="WEN8" s="215"/>
      <c r="WEO8" s="215"/>
      <c r="WEP8" s="215"/>
      <c r="WEQ8" s="215"/>
      <c r="WER8" s="215"/>
      <c r="WES8" s="215"/>
      <c r="WET8" s="215"/>
      <c r="WEU8" s="215"/>
      <c r="WEV8" s="215"/>
      <c r="WEW8" s="215"/>
      <c r="WEX8" s="215"/>
      <c r="WEY8" s="215"/>
      <c r="WEZ8" s="215"/>
      <c r="WFA8" s="215"/>
      <c r="WFB8" s="215"/>
      <c r="WFC8" s="215"/>
      <c r="WFD8" s="215"/>
      <c r="WFE8" s="215"/>
      <c r="WFF8" s="215"/>
      <c r="WFG8" s="215"/>
      <c r="WFH8" s="215"/>
      <c r="WFI8" s="215"/>
      <c r="WFJ8" s="215"/>
      <c r="WFK8" s="215"/>
      <c r="WFL8" s="215"/>
      <c r="WFM8" s="215"/>
      <c r="WFN8" s="215"/>
      <c r="WFO8" s="215"/>
      <c r="WFP8" s="215"/>
      <c r="WFQ8" s="215"/>
      <c r="WFR8" s="215"/>
      <c r="WFS8" s="215"/>
      <c r="WFT8" s="215"/>
      <c r="WFU8" s="215"/>
      <c r="WFV8" s="215"/>
      <c r="WFW8" s="215"/>
      <c r="WFX8" s="215"/>
      <c r="WFY8" s="215"/>
      <c r="WFZ8" s="215"/>
      <c r="WGA8" s="215"/>
      <c r="WGB8" s="215"/>
      <c r="WGC8" s="215"/>
      <c r="WGD8" s="215"/>
      <c r="WGE8" s="215"/>
      <c r="WGF8" s="215"/>
      <c r="WGG8" s="215"/>
      <c r="WGH8" s="215"/>
      <c r="WGI8" s="215"/>
      <c r="WGJ8" s="215"/>
      <c r="WGK8" s="215"/>
      <c r="WGL8" s="215"/>
      <c r="WGM8" s="215"/>
      <c r="WGN8" s="215"/>
      <c r="WGO8" s="215"/>
      <c r="WGP8" s="215"/>
      <c r="WGQ8" s="215"/>
      <c r="WGR8" s="215"/>
      <c r="WGS8" s="215"/>
      <c r="WGT8" s="215"/>
      <c r="WGU8" s="215"/>
      <c r="WGV8" s="215"/>
      <c r="WGW8" s="215"/>
      <c r="WGX8" s="215"/>
      <c r="WGY8" s="215"/>
      <c r="WGZ8" s="215"/>
      <c r="WHA8" s="215"/>
      <c r="WHB8" s="215"/>
      <c r="WHC8" s="215"/>
      <c r="WHD8" s="215"/>
      <c r="WHE8" s="215"/>
      <c r="WHF8" s="215"/>
      <c r="WHG8" s="215"/>
      <c r="WHH8" s="215"/>
      <c r="WHI8" s="215"/>
      <c r="WHJ8" s="215"/>
      <c r="WHK8" s="215"/>
      <c r="WHL8" s="215"/>
      <c r="WHM8" s="215"/>
      <c r="WHN8" s="215"/>
      <c r="WHO8" s="215"/>
      <c r="WHP8" s="215"/>
      <c r="WHQ8" s="215"/>
      <c r="WHR8" s="215"/>
      <c r="WHS8" s="215"/>
      <c r="WHT8" s="215"/>
      <c r="WHU8" s="215"/>
      <c r="WHV8" s="215"/>
      <c r="WHW8" s="215"/>
      <c r="WHX8" s="215"/>
      <c r="WHY8" s="215"/>
      <c r="WHZ8" s="215"/>
      <c r="WIA8" s="215"/>
      <c r="WIB8" s="215"/>
      <c r="WIC8" s="215"/>
      <c r="WID8" s="215"/>
      <c r="WIE8" s="215"/>
      <c r="WIF8" s="215"/>
      <c r="WIG8" s="215"/>
      <c r="WIH8" s="215"/>
      <c r="WII8" s="215"/>
      <c r="WIJ8" s="215"/>
      <c r="WIK8" s="215"/>
      <c r="WIL8" s="215"/>
      <c r="WIM8" s="215"/>
      <c r="WIN8" s="215"/>
      <c r="WIO8" s="215"/>
      <c r="WIP8" s="215"/>
      <c r="WIQ8" s="215"/>
      <c r="WIR8" s="215"/>
      <c r="WIS8" s="215"/>
      <c r="WIT8" s="215"/>
      <c r="WIU8" s="215"/>
      <c r="WIV8" s="215"/>
      <c r="WIW8" s="215"/>
      <c r="WIX8" s="215"/>
      <c r="WIY8" s="215"/>
      <c r="WIZ8" s="215"/>
      <c r="WJA8" s="215"/>
      <c r="WJB8" s="215"/>
      <c r="WJC8" s="215"/>
      <c r="WJD8" s="215"/>
      <c r="WJE8" s="215"/>
      <c r="WJF8" s="215"/>
      <c r="WJG8" s="215"/>
      <c r="WJH8" s="215"/>
      <c r="WJI8" s="215"/>
      <c r="WJJ8" s="215"/>
      <c r="WJK8" s="215"/>
      <c r="WJL8" s="215"/>
      <c r="WJM8" s="215"/>
      <c r="WJN8" s="215"/>
      <c r="WJO8" s="215"/>
      <c r="WJP8" s="215"/>
      <c r="WJQ8" s="215"/>
      <c r="WJR8" s="215"/>
      <c r="WJS8" s="215"/>
      <c r="WJT8" s="215"/>
      <c r="WJU8" s="215"/>
      <c r="WJV8" s="215"/>
      <c r="WJW8" s="215"/>
      <c r="WJX8" s="215"/>
      <c r="WJY8" s="215"/>
      <c r="WJZ8" s="215"/>
      <c r="WKA8" s="215"/>
      <c r="WKB8" s="215"/>
      <c r="WKC8" s="215"/>
      <c r="WKD8" s="215"/>
      <c r="WKE8" s="215"/>
      <c r="WKF8" s="215"/>
      <c r="WKG8" s="215"/>
      <c r="WKH8" s="215"/>
      <c r="WKI8" s="215"/>
      <c r="WKJ8" s="215"/>
      <c r="WKK8" s="215"/>
      <c r="WKL8" s="215"/>
      <c r="WKM8" s="215"/>
      <c r="WKN8" s="215"/>
      <c r="WKO8" s="215"/>
      <c r="WKP8" s="215"/>
      <c r="WKQ8" s="215"/>
      <c r="WKR8" s="215"/>
      <c r="WKS8" s="215"/>
      <c r="WKT8" s="215"/>
      <c r="WKU8" s="215"/>
      <c r="WKV8" s="215"/>
      <c r="WKW8" s="215"/>
      <c r="WKX8" s="215"/>
      <c r="WKY8" s="215"/>
      <c r="WKZ8" s="215"/>
      <c r="WLA8" s="215"/>
      <c r="WLB8" s="215"/>
      <c r="WLC8" s="215"/>
      <c r="WLD8" s="215"/>
      <c r="WLE8" s="215"/>
      <c r="WLF8" s="215"/>
      <c r="WLG8" s="215"/>
      <c r="WLH8" s="215"/>
      <c r="WLI8" s="215"/>
      <c r="WLJ8" s="215"/>
      <c r="WLK8" s="215"/>
      <c r="WLL8" s="215"/>
      <c r="WLM8" s="215"/>
      <c r="WLN8" s="215"/>
      <c r="WLO8" s="215"/>
      <c r="WLP8" s="215"/>
      <c r="WLQ8" s="215"/>
      <c r="WLR8" s="215"/>
      <c r="WLS8" s="215"/>
      <c r="WLT8" s="215"/>
      <c r="WLU8" s="215"/>
      <c r="WLV8" s="215"/>
      <c r="WLW8" s="215"/>
      <c r="WLX8" s="215"/>
      <c r="WLY8" s="215"/>
      <c r="WLZ8" s="215"/>
      <c r="WMA8" s="215"/>
      <c r="WMB8" s="215"/>
      <c r="WMC8" s="215"/>
      <c r="WMD8" s="215"/>
      <c r="WME8" s="215"/>
      <c r="WMF8" s="215"/>
      <c r="WMG8" s="215"/>
      <c r="WMH8" s="215"/>
      <c r="WMI8" s="215"/>
      <c r="WMJ8" s="215"/>
      <c r="WMK8" s="215"/>
      <c r="WML8" s="215"/>
      <c r="WMM8" s="215"/>
      <c r="WMN8" s="215"/>
      <c r="WMO8" s="215"/>
      <c r="WMP8" s="215"/>
      <c r="WMQ8" s="215"/>
      <c r="WMR8" s="215"/>
      <c r="WMS8" s="215"/>
      <c r="WMT8" s="215"/>
      <c r="WMU8" s="215"/>
      <c r="WMV8" s="215"/>
      <c r="WMW8" s="215"/>
      <c r="WMX8" s="215"/>
      <c r="WMY8" s="215"/>
      <c r="WMZ8" s="215"/>
      <c r="WNA8" s="215"/>
      <c r="WNB8" s="215"/>
      <c r="WNC8" s="215"/>
      <c r="WND8" s="215"/>
      <c r="WNE8" s="215"/>
      <c r="WNF8" s="215"/>
      <c r="WNG8" s="215"/>
      <c r="WNH8" s="215"/>
      <c r="WNI8" s="215"/>
      <c r="WNJ8" s="215"/>
      <c r="WNK8" s="215"/>
      <c r="WNL8" s="215"/>
      <c r="WNM8" s="215"/>
      <c r="WNN8" s="215"/>
      <c r="WNO8" s="215"/>
      <c r="WNP8" s="215"/>
      <c r="WNQ8" s="215"/>
      <c r="WNR8" s="215"/>
      <c r="WNS8" s="215"/>
      <c r="WNT8" s="215"/>
      <c r="WNU8" s="215"/>
      <c r="WNV8" s="215"/>
      <c r="WNW8" s="215"/>
      <c r="WNX8" s="215"/>
      <c r="WNY8" s="215"/>
      <c r="WNZ8" s="215"/>
      <c r="WOA8" s="215"/>
      <c r="WOB8" s="215"/>
      <c r="WOC8" s="215"/>
      <c r="WOD8" s="215"/>
      <c r="WOE8" s="215"/>
      <c r="WOF8" s="215"/>
      <c r="WOG8" s="215"/>
      <c r="WOH8" s="215"/>
      <c r="WOI8" s="215"/>
      <c r="WOJ8" s="215"/>
      <c r="WOK8" s="215"/>
      <c r="WOL8" s="215"/>
      <c r="WOM8" s="215"/>
      <c r="WON8" s="215"/>
      <c r="WOO8" s="215"/>
      <c r="WOP8" s="215"/>
      <c r="WOQ8" s="215"/>
      <c r="WOR8" s="215"/>
      <c r="WOS8" s="215"/>
      <c r="WOT8" s="215"/>
      <c r="WOU8" s="215"/>
      <c r="WOV8" s="215"/>
      <c r="WOW8" s="215"/>
      <c r="WOX8" s="215"/>
      <c r="WOY8" s="215"/>
      <c r="WOZ8" s="215"/>
      <c r="WPA8" s="215"/>
      <c r="WPB8" s="215"/>
      <c r="WPC8" s="215"/>
      <c r="WPD8" s="215"/>
      <c r="WPE8" s="215"/>
      <c r="WPF8" s="215"/>
      <c r="WPG8" s="215"/>
      <c r="WPH8" s="215"/>
      <c r="WPI8" s="215"/>
      <c r="WPJ8" s="215"/>
      <c r="WPK8" s="215"/>
      <c r="WPL8" s="215"/>
      <c r="WPM8" s="215"/>
      <c r="WPN8" s="215"/>
      <c r="WPO8" s="215"/>
      <c r="WPP8" s="215"/>
      <c r="WPQ8" s="215"/>
      <c r="WPR8" s="215"/>
      <c r="WPS8" s="215"/>
      <c r="WPT8" s="215"/>
      <c r="WPU8" s="215"/>
      <c r="WPV8" s="215"/>
      <c r="WPW8" s="215"/>
      <c r="WPX8" s="215"/>
      <c r="WPY8" s="215"/>
      <c r="WPZ8" s="215"/>
      <c r="WQA8" s="215"/>
      <c r="WQB8" s="215"/>
      <c r="WQC8" s="215"/>
      <c r="WQD8" s="215"/>
      <c r="WQE8" s="215"/>
      <c r="WQF8" s="215"/>
      <c r="WQG8" s="215"/>
      <c r="WQH8" s="215"/>
      <c r="WQI8" s="215"/>
      <c r="WQJ8" s="215"/>
      <c r="WQK8" s="215"/>
      <c r="WQL8" s="215"/>
      <c r="WQM8" s="215"/>
      <c r="WQN8" s="215"/>
      <c r="WQO8" s="215"/>
      <c r="WQP8" s="215"/>
      <c r="WQQ8" s="215"/>
      <c r="WQR8" s="215"/>
      <c r="WQS8" s="215"/>
      <c r="WQT8" s="215"/>
      <c r="WQU8" s="215"/>
      <c r="WQV8" s="215"/>
      <c r="WQW8" s="215"/>
      <c r="WQX8" s="215"/>
      <c r="WQY8" s="215"/>
      <c r="WQZ8" s="215"/>
      <c r="WRA8" s="215"/>
      <c r="WRB8" s="215"/>
      <c r="WRC8" s="215"/>
      <c r="WRD8" s="215"/>
      <c r="WRE8" s="215"/>
      <c r="WRF8" s="215"/>
      <c r="WRG8" s="215"/>
      <c r="WRH8" s="215"/>
      <c r="WRI8" s="215"/>
      <c r="WRJ8" s="215"/>
      <c r="WRK8" s="215"/>
      <c r="WRL8" s="215"/>
      <c r="WRM8" s="215"/>
      <c r="WRN8" s="215"/>
      <c r="WRO8" s="215"/>
      <c r="WRP8" s="215"/>
      <c r="WRQ8" s="215"/>
      <c r="WRR8" s="215"/>
      <c r="WRS8" s="215"/>
      <c r="WRT8" s="215"/>
      <c r="WRU8" s="215"/>
      <c r="WRV8" s="215"/>
      <c r="WRW8" s="215"/>
      <c r="WRX8" s="215"/>
      <c r="WRY8" s="215"/>
      <c r="WRZ8" s="215"/>
      <c r="WSA8" s="215"/>
      <c r="WSB8" s="215"/>
      <c r="WSC8" s="215"/>
      <c r="WSD8" s="215"/>
      <c r="WSE8" s="215"/>
      <c r="WSF8" s="215"/>
      <c r="WSG8" s="215"/>
      <c r="WSH8" s="215"/>
      <c r="WSI8" s="215"/>
      <c r="WSJ8" s="215"/>
      <c r="WSK8" s="215"/>
      <c r="WSL8" s="215"/>
      <c r="WSM8" s="215"/>
      <c r="WSN8" s="215"/>
      <c r="WSO8" s="215"/>
      <c r="WSP8" s="215"/>
      <c r="WSQ8" s="215"/>
      <c r="WSR8" s="215"/>
      <c r="WSS8" s="215"/>
      <c r="WST8" s="215"/>
      <c r="WSU8" s="215"/>
      <c r="WSV8" s="215"/>
      <c r="WSW8" s="215"/>
      <c r="WSX8" s="215"/>
      <c r="WSY8" s="215"/>
      <c r="WSZ8" s="215"/>
      <c r="WTA8" s="215"/>
      <c r="WTB8" s="215"/>
      <c r="WTC8" s="215"/>
      <c r="WTD8" s="215"/>
      <c r="WTE8" s="215"/>
      <c r="WTF8" s="215"/>
      <c r="WTG8" s="215"/>
      <c r="WTH8" s="215"/>
      <c r="WTI8" s="215"/>
      <c r="WTJ8" s="215"/>
      <c r="WTK8" s="215"/>
      <c r="WTL8" s="215"/>
      <c r="WTM8" s="215"/>
      <c r="WTN8" s="215"/>
      <c r="WTO8" s="215"/>
      <c r="WTP8" s="215"/>
      <c r="WTQ8" s="215"/>
      <c r="WTR8" s="215"/>
      <c r="WTS8" s="215"/>
      <c r="WTT8" s="215"/>
      <c r="WTU8" s="215"/>
      <c r="WTV8" s="215"/>
      <c r="WTW8" s="215"/>
      <c r="WTX8" s="215"/>
      <c r="WTY8" s="215"/>
      <c r="WTZ8" s="215"/>
      <c r="WUA8" s="215"/>
      <c r="WUB8" s="215"/>
      <c r="WUC8" s="215"/>
      <c r="WUD8" s="215"/>
      <c r="WUE8" s="215"/>
      <c r="WUF8" s="215"/>
      <c r="WUG8" s="215"/>
      <c r="WUH8" s="215"/>
      <c r="WUI8" s="215"/>
      <c r="WUJ8" s="215"/>
      <c r="WUK8" s="215"/>
      <c r="WUL8" s="215"/>
      <c r="WUM8" s="215"/>
      <c r="WUN8" s="215"/>
      <c r="WUO8" s="215"/>
      <c r="WUP8" s="215"/>
      <c r="WUQ8" s="215"/>
      <c r="WUR8" s="215"/>
      <c r="WUS8" s="215"/>
      <c r="WUT8" s="215"/>
      <c r="WUU8" s="215"/>
      <c r="WUV8" s="215"/>
      <c r="WUW8" s="215"/>
      <c r="WUX8" s="215"/>
      <c r="WUY8" s="215"/>
      <c r="WUZ8" s="215"/>
      <c r="WVA8" s="215"/>
      <c r="WVB8" s="215"/>
      <c r="WVC8" s="215"/>
      <c r="WVD8" s="215"/>
      <c r="WVE8" s="215"/>
      <c r="WVF8" s="215"/>
      <c r="WVG8" s="215"/>
      <c r="WVH8" s="215"/>
      <c r="WVI8" s="215"/>
      <c r="WVJ8" s="215"/>
      <c r="WVK8" s="215"/>
      <c r="WVL8" s="215"/>
      <c r="WVM8" s="215"/>
      <c r="WVN8" s="215"/>
      <c r="WVO8" s="215"/>
      <c r="WVP8" s="215"/>
      <c r="WVQ8" s="215"/>
      <c r="WVR8" s="215"/>
      <c r="WVS8" s="215"/>
    </row>
    <row r="9" spans="1:16139" s="238" customFormat="1" ht="30" customHeight="1" x14ac:dyDescent="0.3">
      <c r="B9" s="131" t="s">
        <v>746</v>
      </c>
      <c r="C9" s="130"/>
      <c r="D9" s="129"/>
      <c r="E9" s="425">
        <v>2000000</v>
      </c>
      <c r="F9" s="425">
        <v>4000000</v>
      </c>
      <c r="G9" s="425">
        <v>10410000</v>
      </c>
      <c r="H9" s="425">
        <v>10410000</v>
      </c>
      <c r="I9" s="425">
        <v>0</v>
      </c>
    </row>
    <row r="10" spans="1:16139" x14ac:dyDescent="0.25">
      <c r="I10" s="216"/>
    </row>
    <row r="11" spans="1:16139" x14ac:dyDescent="0.25">
      <c r="B11" s="128" t="s">
        <v>747</v>
      </c>
      <c r="C11" s="128"/>
      <c r="D11" s="128"/>
      <c r="E11" s="128"/>
      <c r="F11" s="128"/>
      <c r="G11" s="128"/>
      <c r="H11" s="128"/>
      <c r="I11" s="220"/>
    </row>
    <row r="15" spans="1:16139" ht="16.5" thickBot="1" x14ac:dyDescent="0.3">
      <c r="I15" s="219"/>
      <c r="J15" s="219"/>
      <c r="K15" s="219"/>
    </row>
    <row r="16" spans="1:16139" customFormat="1" ht="16.149999999999999" customHeight="1" thickBot="1" x14ac:dyDescent="0.3">
      <c r="B16" s="426"/>
      <c r="C16" s="426"/>
      <c r="D16" s="426"/>
      <c r="E16" s="426"/>
      <c r="F16" s="426"/>
      <c r="G16" s="426"/>
      <c r="H16" s="426"/>
      <c r="I16" s="413" t="s">
        <v>643</v>
      </c>
    </row>
    <row r="17" spans="2:12" s="238" customFormat="1" ht="36" customHeight="1" x14ac:dyDescent="0.3">
      <c r="B17" s="127" t="s">
        <v>748</v>
      </c>
      <c r="C17" s="126"/>
      <c r="D17" s="126"/>
      <c r="E17" s="126"/>
      <c r="F17" s="126"/>
      <c r="G17" s="126"/>
      <c r="H17" s="126"/>
      <c r="I17" s="125"/>
      <c r="L17" s="427"/>
    </row>
    <row r="18" spans="2:12" s="238" customFormat="1" ht="49.7" customHeight="1" thickBot="1" x14ac:dyDescent="0.35">
      <c r="B18" s="124" t="s">
        <v>749</v>
      </c>
      <c r="C18" s="133" t="s">
        <v>740</v>
      </c>
      <c r="D18" s="133" t="s">
        <v>750</v>
      </c>
      <c r="E18" s="428" t="s">
        <v>751</v>
      </c>
      <c r="F18" s="428" t="s">
        <v>752</v>
      </c>
      <c r="G18" s="428" t="s">
        <v>753</v>
      </c>
      <c r="H18" s="428" t="s">
        <v>754</v>
      </c>
      <c r="I18" s="429" t="s">
        <v>738</v>
      </c>
    </row>
    <row r="19" spans="2:12" s="238" customFormat="1" ht="18.600000000000001" customHeight="1" thickBot="1" x14ac:dyDescent="0.35">
      <c r="B19" s="123"/>
      <c r="C19" s="132"/>
      <c r="D19" s="132"/>
      <c r="E19" s="430">
        <v>1</v>
      </c>
      <c r="F19" s="430">
        <v>2</v>
      </c>
      <c r="G19" s="430">
        <v>3</v>
      </c>
      <c r="H19" s="430" t="s">
        <v>755</v>
      </c>
      <c r="I19" s="431">
        <v>5</v>
      </c>
    </row>
    <row r="20" spans="2:12" s="238" customFormat="1" ht="21" customHeight="1" thickBot="1" x14ac:dyDescent="0.35">
      <c r="B20" s="421" t="s">
        <v>756</v>
      </c>
      <c r="C20" s="422"/>
      <c r="D20" s="422" t="s">
        <v>757</v>
      </c>
      <c r="E20" s="423">
        <v>10410000</v>
      </c>
      <c r="F20" s="423">
        <v>3425070</v>
      </c>
      <c r="G20" s="423">
        <v>6087118</v>
      </c>
      <c r="H20" s="423">
        <v>0</v>
      </c>
      <c r="I20" s="424">
        <v>0</v>
      </c>
    </row>
    <row r="21" spans="2:12" s="238" customFormat="1" ht="30" customHeight="1" x14ac:dyDescent="0.3">
      <c r="B21" s="131" t="s">
        <v>746</v>
      </c>
      <c r="C21" s="130"/>
      <c r="D21" s="129"/>
      <c r="E21" s="425">
        <v>10410000</v>
      </c>
      <c r="F21" s="425">
        <v>3425070</v>
      </c>
      <c r="G21" s="425">
        <v>6087118</v>
      </c>
      <c r="H21" s="425">
        <v>0</v>
      </c>
      <c r="I21" s="425">
        <v>0</v>
      </c>
    </row>
    <row r="22" spans="2:12" s="238" customFormat="1" ht="18" customHeight="1" x14ac:dyDescent="0.3">
      <c r="B22" s="218"/>
      <c r="C22" s="218"/>
      <c r="D22" s="218"/>
      <c r="E22" s="432"/>
      <c r="F22" s="432"/>
      <c r="G22" s="432"/>
      <c r="H22" s="432"/>
      <c r="I22" s="229"/>
    </row>
    <row r="23" spans="2:12" s="238" customFormat="1" ht="18" customHeight="1" x14ac:dyDescent="0.3">
      <c r="B23" s="218"/>
      <c r="C23" s="218"/>
      <c r="D23" s="218"/>
      <c r="E23" s="432"/>
      <c r="F23" s="432"/>
      <c r="G23" s="432"/>
      <c r="H23" s="432"/>
      <c r="I23" s="229"/>
    </row>
    <row r="24" spans="2:12" s="238" customFormat="1" ht="18" customHeight="1" x14ac:dyDescent="0.3">
      <c r="B24" s="122" t="s">
        <v>758</v>
      </c>
      <c r="C24" s="122"/>
      <c r="D24" s="122"/>
      <c r="E24" s="122"/>
      <c r="F24" s="122"/>
      <c r="G24" s="122"/>
      <c r="H24" s="122"/>
      <c r="I24" s="229"/>
    </row>
    <row r="25" spans="2:12" s="238" customFormat="1" ht="18" customHeight="1" x14ac:dyDescent="0.3">
      <c r="B25" s="122" t="s">
        <v>734</v>
      </c>
      <c r="C25" s="122"/>
      <c r="D25" s="122"/>
      <c r="E25" s="122"/>
      <c r="F25" s="122"/>
      <c r="G25" s="122"/>
      <c r="H25" s="122"/>
      <c r="I25" s="229"/>
    </row>
    <row r="26" spans="2:12" s="238" customFormat="1" ht="18" customHeight="1" x14ac:dyDescent="0.3">
      <c r="B26" s="218"/>
      <c r="C26" s="218"/>
      <c r="D26" s="218"/>
      <c r="E26" s="432"/>
      <c r="F26" s="432"/>
      <c r="G26" s="432"/>
      <c r="H26" s="432"/>
      <c r="I26" s="229"/>
    </row>
    <row r="27" spans="2:12" s="238" customFormat="1" ht="18" customHeight="1" x14ac:dyDescent="0.3">
      <c r="B27" s="218"/>
      <c r="C27" s="218"/>
      <c r="D27" s="218"/>
      <c r="E27" s="432"/>
      <c r="F27" s="432"/>
      <c r="G27" s="432"/>
      <c r="H27" s="432"/>
      <c r="I27" s="229"/>
    </row>
    <row r="28" spans="2:12" s="238" customFormat="1" ht="18" customHeight="1" x14ac:dyDescent="0.3">
      <c r="B28" s="433"/>
      <c r="C28" s="433"/>
      <c r="D28" s="433"/>
      <c r="E28" s="434"/>
      <c r="F28" s="435"/>
      <c r="G28" s="217"/>
      <c r="H28" s="216"/>
      <c r="I28" s="216"/>
    </row>
  </sheetData>
  <mergeCells count="12">
    <mergeCell ref="B24:H24"/>
    <mergeCell ref="B25:H25"/>
    <mergeCell ref="B17:I17"/>
    <mergeCell ref="B18:B19"/>
    <mergeCell ref="C18:C19"/>
    <mergeCell ref="D18:D19"/>
    <mergeCell ref="B21:D21"/>
    <mergeCell ref="B3:I3"/>
    <mergeCell ref="B5:H5"/>
    <mergeCell ref="I5:I6"/>
    <mergeCell ref="B9:D9"/>
    <mergeCell ref="B11:H11"/>
  </mergeCells>
  <pageMargins left="0.11811023622047245" right="0.11811023622047245" top="0.74803149606299213" bottom="0.74803149606299213" header="0.31496062992125984" footer="0.31496062992125984"/>
  <pageSetup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1434-E427-4732-B896-1C9A9441E37B}">
  <sheetPr>
    <tabColor rgb="FF00B050"/>
    <pageSetUpPr fitToPage="1"/>
  </sheetPr>
  <dimension ref="B2:J55"/>
  <sheetViews>
    <sheetView zoomScale="75" zoomScaleNormal="75" workbookViewId="0"/>
  </sheetViews>
  <sheetFormatPr defaultColWidth="9.140625" defaultRowHeight="15.75" x14ac:dyDescent="0.25"/>
  <cols>
    <col min="1" max="1" width="19.42578125" style="215" customWidth="1"/>
    <col min="2" max="7" width="30.140625" style="215" customWidth="1"/>
    <col min="8" max="8" width="18.85546875" style="215" customWidth="1"/>
    <col min="9" max="9" width="15.5703125" style="215" customWidth="1"/>
    <col min="10" max="10" width="9.140625" style="215" customWidth="1"/>
    <col min="11" max="16384" width="9.140625" style="215"/>
  </cols>
  <sheetData>
    <row r="2" spans="2:10" customFormat="1" ht="17.25" customHeight="1" x14ac:dyDescent="0.2"/>
    <row r="3" spans="2:10" x14ac:dyDescent="0.25">
      <c r="B3" s="213" t="s">
        <v>1</v>
      </c>
      <c r="C3" s="213"/>
      <c r="D3" s="214"/>
      <c r="E3" s="214"/>
      <c r="F3" s="214"/>
      <c r="G3" s="221" t="s">
        <v>735</v>
      </c>
    </row>
    <row r="4" spans="2:10" x14ac:dyDescent="0.25">
      <c r="B4" s="213" t="s">
        <v>2</v>
      </c>
      <c r="C4" s="213"/>
      <c r="D4" s="214"/>
      <c r="E4" s="214"/>
      <c r="F4" s="214"/>
    </row>
    <row r="7" spans="2:10" customFormat="1" ht="22.7" customHeight="1" x14ac:dyDescent="0.3">
      <c r="B7" s="137" t="s">
        <v>759</v>
      </c>
      <c r="C7" s="137"/>
      <c r="D7" s="137"/>
      <c r="E7" s="137"/>
      <c r="F7" s="137"/>
      <c r="G7" s="137"/>
      <c r="H7" s="214"/>
      <c r="I7" s="214"/>
    </row>
    <row r="8" spans="2:10" x14ac:dyDescent="0.25">
      <c r="G8" s="219"/>
      <c r="H8" s="219"/>
      <c r="I8" s="219"/>
    </row>
    <row r="9" spans="2:10" customFormat="1" ht="16.149999999999999" customHeight="1" thickBot="1" x14ac:dyDescent="0.3">
      <c r="G9" s="216" t="s">
        <v>643</v>
      </c>
    </row>
    <row r="10" spans="2:10" s="238" customFormat="1" ht="18" customHeight="1" x14ac:dyDescent="0.3">
      <c r="B10" s="121" t="s">
        <v>760</v>
      </c>
      <c r="C10" s="120"/>
      <c r="D10" s="120"/>
      <c r="E10" s="120"/>
      <c r="F10" s="120"/>
      <c r="G10" s="119"/>
      <c r="J10" s="427"/>
    </row>
    <row r="11" spans="2:10" s="238" customFormat="1" ht="21.75" customHeight="1" x14ac:dyDescent="0.3">
      <c r="B11" s="118"/>
      <c r="C11" s="117"/>
      <c r="D11" s="117"/>
      <c r="E11" s="117"/>
      <c r="F11" s="117"/>
      <c r="G11" s="116"/>
    </row>
    <row r="12" spans="2:10" s="238" customFormat="1" ht="54.95" customHeight="1" x14ac:dyDescent="0.3">
      <c r="B12" s="436" t="s">
        <v>761</v>
      </c>
      <c r="C12" s="358" t="s">
        <v>751</v>
      </c>
      <c r="D12" s="358" t="s">
        <v>752</v>
      </c>
      <c r="E12" s="358" t="s">
        <v>762</v>
      </c>
      <c r="F12" s="358" t="s">
        <v>754</v>
      </c>
      <c r="G12" s="437" t="s">
        <v>763</v>
      </c>
    </row>
    <row r="13" spans="2:10" s="238" customFormat="1" ht="17.25" customHeight="1" x14ac:dyDescent="0.3">
      <c r="B13" s="438"/>
      <c r="C13" s="358">
        <v>1</v>
      </c>
      <c r="D13" s="358">
        <v>2</v>
      </c>
      <c r="E13" s="358">
        <v>3</v>
      </c>
      <c r="F13" s="358" t="s">
        <v>755</v>
      </c>
      <c r="G13" s="437">
        <v>5</v>
      </c>
    </row>
    <row r="14" spans="2:10" s="238" customFormat="1" ht="33" customHeight="1" x14ac:dyDescent="0.3">
      <c r="B14" s="439" t="s">
        <v>764</v>
      </c>
      <c r="C14" s="440">
        <v>17801120</v>
      </c>
      <c r="D14" s="441">
        <v>17701220</v>
      </c>
      <c r="E14" s="442">
        <v>17701220</v>
      </c>
      <c r="F14" s="441">
        <v>0</v>
      </c>
      <c r="G14" s="443"/>
    </row>
    <row r="15" spans="2:10" s="238" customFormat="1" ht="33" customHeight="1" x14ac:dyDescent="0.3">
      <c r="B15" s="444" t="s">
        <v>765</v>
      </c>
      <c r="C15" s="440">
        <v>17801120</v>
      </c>
      <c r="D15" s="441"/>
      <c r="E15" s="442"/>
      <c r="F15" s="441"/>
      <c r="G15" s="443"/>
    </row>
    <row r="16" spans="2:10" s="238" customFormat="1" ht="33" customHeight="1" thickBot="1" x14ac:dyDescent="0.35">
      <c r="B16" s="445" t="s">
        <v>766</v>
      </c>
      <c r="C16" s="446">
        <v>35602240</v>
      </c>
      <c r="D16" s="447">
        <v>17701220</v>
      </c>
      <c r="E16" s="448">
        <v>17701220</v>
      </c>
      <c r="F16" s="447">
        <v>0</v>
      </c>
      <c r="G16" s="449">
        <v>0</v>
      </c>
    </row>
    <row r="17" spans="2:7" s="238" customFormat="1" ht="42.75" customHeight="1" thickBot="1" x14ac:dyDescent="0.35">
      <c r="B17" s="433"/>
      <c r="C17" s="434"/>
      <c r="D17" s="435"/>
      <c r="E17" s="217"/>
      <c r="F17" s="450" t="s">
        <v>643</v>
      </c>
      <c r="G17" s="450"/>
    </row>
    <row r="18" spans="2:7" s="238" customFormat="1" ht="33" customHeight="1" x14ac:dyDescent="0.3">
      <c r="B18" s="115" t="s">
        <v>767</v>
      </c>
      <c r="C18" s="203"/>
      <c r="D18" s="203"/>
      <c r="E18" s="203"/>
      <c r="F18" s="203"/>
      <c r="G18" s="114"/>
    </row>
    <row r="19" spans="2:7" s="238" customFormat="1" ht="18" customHeight="1" x14ac:dyDescent="0.3">
      <c r="B19" s="451"/>
      <c r="C19" s="358" t="s">
        <v>742</v>
      </c>
      <c r="D19" s="358" t="s">
        <v>743</v>
      </c>
      <c r="E19" s="358" t="s">
        <v>744</v>
      </c>
      <c r="F19" s="452" t="s">
        <v>745</v>
      </c>
      <c r="G19" s="229"/>
    </row>
    <row r="20" spans="2:7" s="238" customFormat="1" ht="33" customHeight="1" x14ac:dyDescent="0.3">
      <c r="B20" s="439" t="s">
        <v>764</v>
      </c>
      <c r="C20" s="441">
        <v>0</v>
      </c>
      <c r="D20" s="441">
        <v>0</v>
      </c>
      <c r="E20" s="441">
        <v>0</v>
      </c>
      <c r="F20" s="453">
        <v>0</v>
      </c>
      <c r="G20" s="215"/>
    </row>
    <row r="21" spans="2:7" customFormat="1" ht="33" customHeight="1" x14ac:dyDescent="0.25">
      <c r="B21" s="454" t="s">
        <v>765</v>
      </c>
      <c r="C21" s="442">
        <v>2000000</v>
      </c>
      <c r="D21" s="442">
        <v>4000000</v>
      </c>
      <c r="E21" s="455">
        <v>10410000</v>
      </c>
      <c r="F21" s="456">
        <v>10410000</v>
      </c>
    </row>
    <row r="22" spans="2:7" customFormat="1" ht="33" customHeight="1" thickBot="1" x14ac:dyDescent="0.3">
      <c r="B22" s="445" t="s">
        <v>766</v>
      </c>
      <c r="C22" s="448">
        <v>2000000</v>
      </c>
      <c r="D22" s="457">
        <v>4000000</v>
      </c>
      <c r="E22" s="458">
        <v>10410000</v>
      </c>
      <c r="F22" s="459">
        <v>10410000</v>
      </c>
    </row>
    <row r="23" spans="2:7" customFormat="1" ht="33" customHeight="1" thickBot="1" x14ac:dyDescent="0.3">
      <c r="G23" s="216" t="s">
        <v>643</v>
      </c>
    </row>
    <row r="24" spans="2:7" customFormat="1" ht="33" customHeight="1" x14ac:dyDescent="0.2">
      <c r="B24" s="115" t="s">
        <v>768</v>
      </c>
      <c r="C24" s="203"/>
      <c r="D24" s="203"/>
      <c r="E24" s="203"/>
      <c r="F24" s="203"/>
      <c r="G24" s="176"/>
    </row>
    <row r="25" spans="2:7" customFormat="1" ht="47.25" customHeight="1" x14ac:dyDescent="0.25">
      <c r="B25" s="439" t="s">
        <v>761</v>
      </c>
      <c r="C25" s="358" t="s">
        <v>751</v>
      </c>
      <c r="D25" s="358" t="s">
        <v>752</v>
      </c>
      <c r="E25" s="358" t="s">
        <v>762</v>
      </c>
      <c r="F25" s="358" t="s">
        <v>754</v>
      </c>
      <c r="G25" s="437" t="s">
        <v>769</v>
      </c>
    </row>
    <row r="26" spans="2:7" customFormat="1" ht="17.25" customHeight="1" x14ac:dyDescent="0.25">
      <c r="B26" s="113" t="s">
        <v>764</v>
      </c>
      <c r="C26" s="358">
        <v>1</v>
      </c>
      <c r="D26" s="358">
        <v>2</v>
      </c>
      <c r="E26" s="358">
        <v>3</v>
      </c>
      <c r="F26" s="358" t="s">
        <v>755</v>
      </c>
      <c r="G26" s="437">
        <v>5</v>
      </c>
    </row>
    <row r="27" spans="2:7" customFormat="1" ht="33" customHeight="1" x14ac:dyDescent="0.25">
      <c r="B27" s="112"/>
      <c r="C27" s="441">
        <v>0</v>
      </c>
      <c r="D27" s="441">
        <v>0</v>
      </c>
      <c r="E27" s="441">
        <v>0</v>
      </c>
      <c r="F27" s="441">
        <v>0</v>
      </c>
      <c r="G27" s="460">
        <v>0</v>
      </c>
    </row>
    <row r="28" spans="2:7" customFormat="1" ht="33" customHeight="1" x14ac:dyDescent="0.25">
      <c r="B28" s="454" t="s">
        <v>765</v>
      </c>
      <c r="C28" s="455">
        <v>2000000</v>
      </c>
      <c r="D28" s="455"/>
      <c r="E28" s="455"/>
      <c r="F28" s="455"/>
      <c r="G28" s="461"/>
    </row>
    <row r="29" spans="2:7" customFormat="1" ht="33" customHeight="1" thickBot="1" x14ac:dyDescent="0.3">
      <c r="B29" s="445" t="s">
        <v>766</v>
      </c>
      <c r="C29" s="448">
        <v>2000000</v>
      </c>
      <c r="D29" s="448">
        <v>0</v>
      </c>
      <c r="E29" s="448">
        <v>0</v>
      </c>
      <c r="F29" s="448">
        <v>0</v>
      </c>
      <c r="G29" s="449">
        <v>0</v>
      </c>
    </row>
    <row r="30" spans="2:7" customFormat="1" ht="33" customHeight="1" thickBot="1" x14ac:dyDescent="0.3">
      <c r="G30" s="216" t="s">
        <v>643</v>
      </c>
    </row>
    <row r="31" spans="2:7" customFormat="1" ht="33" customHeight="1" x14ac:dyDescent="0.2">
      <c r="B31" s="115" t="s">
        <v>770</v>
      </c>
      <c r="C31" s="203"/>
      <c r="D31" s="203"/>
      <c r="E31" s="203"/>
      <c r="F31" s="203"/>
      <c r="G31" s="176"/>
    </row>
    <row r="32" spans="2:7" customFormat="1" ht="47.25" customHeight="1" x14ac:dyDescent="0.25">
      <c r="B32" s="451" t="s">
        <v>761</v>
      </c>
      <c r="C32" s="358" t="s">
        <v>751</v>
      </c>
      <c r="D32" s="358" t="s">
        <v>752</v>
      </c>
      <c r="E32" s="358" t="s">
        <v>762</v>
      </c>
      <c r="F32" s="358" t="s">
        <v>754</v>
      </c>
      <c r="G32" s="437" t="s">
        <v>771</v>
      </c>
    </row>
    <row r="33" spans="2:7" customFormat="1" ht="17.25" customHeight="1" x14ac:dyDescent="0.25">
      <c r="B33" s="113" t="s">
        <v>764</v>
      </c>
      <c r="C33" s="358">
        <v>1</v>
      </c>
      <c r="D33" s="358">
        <v>2</v>
      </c>
      <c r="E33" s="358">
        <v>3</v>
      </c>
      <c r="F33" s="358" t="s">
        <v>755</v>
      </c>
      <c r="G33" s="437">
        <v>5</v>
      </c>
    </row>
    <row r="34" spans="2:7" customFormat="1" ht="33" customHeight="1" x14ac:dyDescent="0.25">
      <c r="B34" s="112"/>
      <c r="C34" s="441">
        <v>0</v>
      </c>
      <c r="D34" s="441">
        <v>0</v>
      </c>
      <c r="E34" s="441">
        <v>3425070</v>
      </c>
      <c r="F34" s="441">
        <v>-3425070</v>
      </c>
      <c r="G34" s="460">
        <v>0</v>
      </c>
    </row>
    <row r="35" spans="2:7" customFormat="1" ht="33" customHeight="1" x14ac:dyDescent="0.25">
      <c r="B35" s="444" t="s">
        <v>765</v>
      </c>
      <c r="C35" s="442">
        <v>4000000</v>
      </c>
      <c r="D35" s="442"/>
      <c r="E35" s="442"/>
      <c r="F35" s="455"/>
      <c r="G35" s="461"/>
    </row>
    <row r="36" spans="2:7" customFormat="1" ht="33" customHeight="1" thickBot="1" x14ac:dyDescent="0.3">
      <c r="B36" s="462" t="s">
        <v>766</v>
      </c>
      <c r="C36" s="463">
        <v>4000000</v>
      </c>
      <c r="D36" s="463">
        <v>0</v>
      </c>
      <c r="E36" s="463">
        <v>3425070</v>
      </c>
      <c r="F36" s="448">
        <v>-3425070</v>
      </c>
      <c r="G36" s="449">
        <v>85.626750000000001</v>
      </c>
    </row>
    <row r="37" spans="2:7" customFormat="1" ht="33" customHeight="1" thickBot="1" x14ac:dyDescent="0.3">
      <c r="G37" s="216" t="s">
        <v>643</v>
      </c>
    </row>
    <row r="38" spans="2:7" customFormat="1" ht="33" customHeight="1" x14ac:dyDescent="0.2">
      <c r="B38" s="115" t="s">
        <v>772</v>
      </c>
      <c r="C38" s="203"/>
      <c r="D38" s="203"/>
      <c r="E38" s="203"/>
      <c r="F38" s="203"/>
      <c r="G38" s="176"/>
    </row>
    <row r="39" spans="2:7" customFormat="1" ht="43.5" customHeight="1" x14ac:dyDescent="0.25">
      <c r="B39" s="451" t="s">
        <v>761</v>
      </c>
      <c r="C39" s="358" t="s">
        <v>751</v>
      </c>
      <c r="D39" s="358" t="s">
        <v>752</v>
      </c>
      <c r="E39" s="358" t="s">
        <v>762</v>
      </c>
      <c r="F39" s="358" t="s">
        <v>754</v>
      </c>
      <c r="G39" s="437" t="s">
        <v>773</v>
      </c>
    </row>
    <row r="40" spans="2:7" customFormat="1" ht="17.25" customHeight="1" x14ac:dyDescent="0.25">
      <c r="B40" s="113" t="s">
        <v>764</v>
      </c>
      <c r="C40" s="358">
        <v>1</v>
      </c>
      <c r="D40" s="358">
        <v>2</v>
      </c>
      <c r="E40" s="358">
        <v>3</v>
      </c>
      <c r="F40" s="358" t="s">
        <v>755</v>
      </c>
      <c r="G40" s="437">
        <v>5</v>
      </c>
    </row>
    <row r="41" spans="2:7" customFormat="1" ht="33" customHeight="1" x14ac:dyDescent="0.25">
      <c r="B41" s="112"/>
      <c r="C41" s="441">
        <v>0</v>
      </c>
      <c r="D41" s="441">
        <v>3425070</v>
      </c>
      <c r="E41" s="441">
        <v>6087118</v>
      </c>
      <c r="F41" s="441">
        <v>-2662048</v>
      </c>
      <c r="G41" s="460">
        <v>0</v>
      </c>
    </row>
    <row r="42" spans="2:7" customFormat="1" ht="33" customHeight="1" x14ac:dyDescent="0.25">
      <c r="B42" s="444" t="s">
        <v>774</v>
      </c>
      <c r="C42" s="455">
        <v>10410000</v>
      </c>
      <c r="D42" s="455"/>
      <c r="E42" s="455"/>
      <c r="F42" s="455"/>
      <c r="G42" s="461"/>
    </row>
    <row r="43" spans="2:7" customFormat="1" ht="33" customHeight="1" thickBot="1" x14ac:dyDescent="0.3">
      <c r="B43" s="462" t="s">
        <v>766</v>
      </c>
      <c r="C43" s="448">
        <v>10410000</v>
      </c>
      <c r="D43" s="448">
        <v>3425070</v>
      </c>
      <c r="E43" s="448">
        <v>6087118</v>
      </c>
      <c r="F43" s="448">
        <v>-2662048</v>
      </c>
      <c r="G43" s="449">
        <v>58.473756003842503</v>
      </c>
    </row>
    <row r="44" spans="2:7" customFormat="1" ht="33" customHeight="1" thickBot="1" x14ac:dyDescent="0.3">
      <c r="G44" s="216" t="s">
        <v>643</v>
      </c>
    </row>
    <row r="45" spans="2:7" customFormat="1" ht="33" customHeight="1" x14ac:dyDescent="0.2">
      <c r="B45" s="115" t="s">
        <v>775</v>
      </c>
      <c r="C45" s="203"/>
      <c r="D45" s="203"/>
      <c r="E45" s="203"/>
      <c r="F45" s="203"/>
      <c r="G45" s="176"/>
    </row>
    <row r="46" spans="2:7" customFormat="1" ht="44.25" customHeight="1" x14ac:dyDescent="0.25">
      <c r="B46" s="451" t="s">
        <v>761</v>
      </c>
      <c r="C46" s="358" t="s">
        <v>751</v>
      </c>
      <c r="D46" s="358" t="s">
        <v>752</v>
      </c>
      <c r="E46" s="358" t="s">
        <v>762</v>
      </c>
      <c r="F46" s="358" t="s">
        <v>754</v>
      </c>
      <c r="G46" s="437" t="s">
        <v>776</v>
      </c>
    </row>
    <row r="47" spans="2:7" customFormat="1" ht="17.25" customHeight="1" x14ac:dyDescent="0.25">
      <c r="B47" s="113" t="s">
        <v>764</v>
      </c>
      <c r="C47" s="358">
        <v>1</v>
      </c>
      <c r="D47" s="358">
        <v>2</v>
      </c>
      <c r="E47" s="358">
        <v>3</v>
      </c>
      <c r="F47" s="358" t="s">
        <v>755</v>
      </c>
      <c r="G47" s="437">
        <v>5</v>
      </c>
    </row>
    <row r="48" spans="2:7" customFormat="1" ht="33" customHeight="1" x14ac:dyDescent="0.25">
      <c r="B48" s="112"/>
      <c r="C48" s="441">
        <v>0</v>
      </c>
      <c r="D48" s="441"/>
      <c r="E48" s="441"/>
      <c r="F48" s="441"/>
      <c r="G48" s="460">
        <v>0</v>
      </c>
    </row>
    <row r="49" spans="2:7" customFormat="1" ht="33" customHeight="1" x14ac:dyDescent="0.25">
      <c r="B49" s="454" t="s">
        <v>765</v>
      </c>
      <c r="C49" s="455">
        <v>10410000</v>
      </c>
      <c r="D49" s="442"/>
      <c r="E49" s="455"/>
      <c r="F49" s="442"/>
      <c r="G49" s="461"/>
    </row>
    <row r="50" spans="2:7" customFormat="1" ht="33" customHeight="1" thickBot="1" x14ac:dyDescent="0.3">
      <c r="B50" s="445" t="s">
        <v>766</v>
      </c>
      <c r="C50" s="448">
        <v>10410000</v>
      </c>
      <c r="D50" s="463">
        <v>0</v>
      </c>
      <c r="E50" s="448">
        <v>0</v>
      </c>
      <c r="F50" s="463">
        <v>0</v>
      </c>
      <c r="G50" s="449">
        <v>0</v>
      </c>
    </row>
    <row r="51" spans="2:7" customFormat="1" ht="33" customHeight="1" x14ac:dyDescent="0.25">
      <c r="B51" s="464"/>
    </row>
    <row r="52" spans="2:7" customFormat="1" ht="18.95" customHeight="1" x14ac:dyDescent="0.25">
      <c r="B52" s="128" t="s">
        <v>777</v>
      </c>
      <c r="C52" s="128"/>
      <c r="D52" s="128"/>
      <c r="E52" s="128"/>
      <c r="F52" s="128"/>
      <c r="G52" s="128"/>
    </row>
    <row r="53" spans="2:7" customFormat="1" ht="18.95" customHeight="1" x14ac:dyDescent="0.25">
      <c r="D53" s="215" t="s">
        <v>778</v>
      </c>
    </row>
    <row r="54" spans="2:7" x14ac:dyDescent="0.25">
      <c r="B54" s="215" t="s">
        <v>779</v>
      </c>
      <c r="F54" s="215" t="s">
        <v>780</v>
      </c>
    </row>
    <row r="55" spans="2:7" x14ac:dyDescent="0.25">
      <c r="B55" s="180" t="s">
        <v>640</v>
      </c>
      <c r="C55" s="180"/>
      <c r="D55" s="180"/>
      <c r="E55" s="180"/>
      <c r="F55" s="180"/>
      <c r="G55" s="180"/>
    </row>
  </sheetData>
  <mergeCells count="15">
    <mergeCell ref="B40:B41"/>
    <mergeCell ref="B45:G45"/>
    <mergeCell ref="B47:B48"/>
    <mergeCell ref="B52:G52"/>
    <mergeCell ref="B55:G55"/>
    <mergeCell ref="B24:G24"/>
    <mergeCell ref="B26:B27"/>
    <mergeCell ref="B31:G31"/>
    <mergeCell ref="B33:B34"/>
    <mergeCell ref="B38:G38"/>
    <mergeCell ref="B3:C3"/>
    <mergeCell ref="B4:C4"/>
    <mergeCell ref="B7:G7"/>
    <mergeCell ref="B10:G11"/>
    <mergeCell ref="B18:G18"/>
  </mergeCells>
  <phoneticPr fontId="3" type="noConversion"/>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Насловна страна</vt:lpstr>
      <vt:lpstr>Биланс успеха</vt:lpstr>
      <vt:lpstr>Биланс стања</vt:lpstr>
      <vt:lpstr>Извештај о новчаним токовима</vt:lpstr>
      <vt:lpstr>Зараде </vt:lpstr>
      <vt:lpstr>Запослени</vt:lpstr>
      <vt:lpstr>Запослени (МИН-МАХ)</vt:lpstr>
      <vt:lpstr>Приходи из буџета</vt:lpstr>
      <vt:lpstr>Субвенције</vt:lpstr>
      <vt:lpstr>Донације</vt:lpstr>
      <vt:lpstr>Кредити</vt:lpstr>
      <vt:lpstr>Готовина</vt:lpstr>
      <vt:lpstr>Пот, обавезе и суд. спорови</vt:lpstr>
      <vt:lpstr>Добит - нови</vt:lpstr>
      <vt:lpstr>Основ извештаја</vt:lpstr>
      <vt:lpstr>Објашњење активности</vt:lpstr>
      <vt:lpstr>Наративни опис</vt:lpstr>
      <vt:lpstr>Извештај о инвестицијама</vt:lpstr>
      <vt:lpstr>Закључци и напомене</vt:lpstr>
      <vt:lpstr>'Биланс стања'!Print_Area</vt:lpstr>
      <vt:lpstr>'Биланс успеха'!Print_Area</vt:lpstr>
      <vt:lpstr>Готовина!Print_Area</vt:lpstr>
      <vt:lpstr>'Добит - нови'!Print_Area</vt:lpstr>
      <vt:lpstr>Донације!Print_Area</vt:lpstr>
      <vt:lpstr>'Закључци и напомене'!Print_Area</vt:lpstr>
      <vt:lpstr>Запослени!Print_Area</vt:lpstr>
      <vt:lpstr>'Запослени (МИН-МАХ)'!Print_Area</vt:lpstr>
      <vt:lpstr>'Зараде '!Print_Area</vt:lpstr>
      <vt:lpstr>'Извештај о инвестицијама'!Print_Area</vt:lpstr>
      <vt:lpstr>'Извештај о новчаним токовима'!Print_Area</vt:lpstr>
      <vt:lpstr>Кредити!Print_Area</vt:lpstr>
      <vt:lpstr>'Наративни опис'!Print_Area</vt:lpstr>
      <vt:lpstr>'Насловна страна'!Print_Area</vt:lpstr>
      <vt:lpstr>'Објашњење активности'!Print_Area</vt:lpstr>
      <vt:lpstr>'Основ извештаја'!Print_Area</vt:lpstr>
      <vt:lpstr>'Пот, обавезе и суд. спорови'!Print_Area</vt:lpstr>
      <vt:lpstr>'Приходи из буџета'!Print_Area</vt:lpstr>
      <vt:lpstr>Субвенције!Print_Area</vt:lpstr>
    </vt:vector>
  </TitlesOfParts>
  <Company>Trezor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Centrala</dc:creator>
  <cp:lastModifiedBy>Parking Servis</cp:lastModifiedBy>
  <cp:lastPrinted>2018-04-04T06:51:52Z</cp:lastPrinted>
  <dcterms:created xsi:type="dcterms:W3CDTF">2013-03-12T08:27:17Z</dcterms:created>
  <dcterms:modified xsi:type="dcterms:W3CDTF">2025-12-08T11:57:49Z</dcterms:modified>
</cp:coreProperties>
</file>